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C65E2BD6-AC34-480E-97FF-DAF73306B9D3}" xr6:coauthVersionLast="36" xr6:coauthVersionMax="36" xr10:uidLastSave="{00000000-0000-0000-0000-000000000000}"/>
  <bookViews>
    <workbookView xWindow="0" yWindow="0" windowWidth="12960" windowHeight="8904" xr2:uid="{00000000-000D-0000-FFFF-FFFF00000000}"/>
  </bookViews>
  <sheets>
    <sheet name="Antrag" sheetId="1" r:id="rId1"/>
    <sheet name="Tabelle1" sheetId="2" r:id="rId2"/>
  </sheets>
  <definedNames>
    <definedName name="_xlnm.Print_Area" localSheetId="0">Antrag!$A$1:$I$250</definedName>
    <definedName name="Kontrollkästchen20" localSheetId="0">Antrag!$B$31</definedName>
    <definedName name="Kontrollkästchen21" localSheetId="0">Antrag!$C$31</definedName>
    <definedName name="Kontrollkästchen6" localSheetId="0">Antrag!#REF!</definedName>
    <definedName name="Kontrollkästchen7" localSheetId="0">Antrag!$C$52</definedName>
    <definedName name="Kontrollkästchen8" localSheetId="0">Antrag!$E$52</definedName>
    <definedName name="Text1" localSheetId="0">Antrag!$A$3</definedName>
    <definedName name="Text10" localSheetId="0">Antrag!$B$25</definedName>
    <definedName name="Text11" localSheetId="0">Antrag!$B$28</definedName>
    <definedName name="Text12" localSheetId="0">Antrag!$D$28</definedName>
    <definedName name="Text120" localSheetId="0">Antrag!$A$250</definedName>
    <definedName name="Text121" localSheetId="0">Antrag!#REF!</definedName>
    <definedName name="Text13" localSheetId="0">Antrag!#REF!</definedName>
    <definedName name="Text140" localSheetId="0">Antrag!$C$230</definedName>
    <definedName name="Text141" localSheetId="0">Antrag!#REF!</definedName>
    <definedName name="Text142" localSheetId="0">Antrag!#REF!</definedName>
    <definedName name="Text143" localSheetId="0">Antrag!$A$34</definedName>
    <definedName name="Text144" localSheetId="0">Antrag!$A$37</definedName>
    <definedName name="Text145" localSheetId="0">Antrag!$A$187</definedName>
    <definedName name="Text146" localSheetId="0">Antrag!$A$188</definedName>
    <definedName name="Text147" localSheetId="0">Antrag!$A$197</definedName>
    <definedName name="Text148" localSheetId="0">Antrag!$A$198</definedName>
    <definedName name="Text149" localSheetId="0">Antrag!$A$199</definedName>
    <definedName name="Text15" localSheetId="0">Antrag!$A$46</definedName>
    <definedName name="Text150" localSheetId="0">Antrag!#REF!</definedName>
    <definedName name="Text151" localSheetId="0">Antrag!$A$200</definedName>
    <definedName name="Text152" localSheetId="0">Antrag!$A$201</definedName>
    <definedName name="Text153" localSheetId="0">Antrag!#REF!</definedName>
    <definedName name="Text154" localSheetId="0">Antrag!#REF!</definedName>
    <definedName name="Text155" localSheetId="0">Antrag!#REF!</definedName>
    <definedName name="Text156" localSheetId="0">Antrag!#REF!</definedName>
    <definedName name="Text157" localSheetId="0">Antrag!#REF!</definedName>
    <definedName name="Text158" localSheetId="0">Antrag!#REF!</definedName>
    <definedName name="Text159" localSheetId="0">Antrag!#REF!</definedName>
    <definedName name="Text160" localSheetId="0">Antrag!#REF!</definedName>
    <definedName name="Text161" localSheetId="0">Antrag!#REF!</definedName>
    <definedName name="Text162" localSheetId="0">Antrag!#REF!</definedName>
    <definedName name="Text163" localSheetId="0">Antrag!#REF!</definedName>
    <definedName name="Text164" localSheetId="0">Antrag!$A$206</definedName>
    <definedName name="Text165" localSheetId="0">Antrag!$H$187</definedName>
    <definedName name="Text166" localSheetId="0">Antrag!$H$188</definedName>
    <definedName name="Text167" localSheetId="0">Antrag!$H$197</definedName>
    <definedName name="Text168" localSheetId="0">Antrag!$H$198</definedName>
    <definedName name="Text169" localSheetId="0">Antrag!$H$199</definedName>
    <definedName name="Text17" localSheetId="0">Antrag!$A$64</definedName>
    <definedName name="Text170" localSheetId="0">Antrag!#REF!</definedName>
    <definedName name="Text171" localSheetId="0">Antrag!$H$200</definedName>
    <definedName name="Text172" localSheetId="0">Antrag!$H$201</definedName>
    <definedName name="Text173" localSheetId="0">Antrag!#REF!</definedName>
    <definedName name="Text174" localSheetId="0">Antrag!#REF!</definedName>
    <definedName name="Text175" localSheetId="0">Antrag!#REF!</definedName>
    <definedName name="Text176" localSheetId="0">Antrag!#REF!</definedName>
    <definedName name="Text177" localSheetId="0">Antrag!#REF!</definedName>
    <definedName name="Text178" localSheetId="0">Antrag!#REF!</definedName>
    <definedName name="Text179" localSheetId="0">Antrag!#REF!</definedName>
    <definedName name="Text18" localSheetId="0">Antrag!$G$22</definedName>
    <definedName name="Text180" localSheetId="0">Antrag!#REF!</definedName>
    <definedName name="Text181" localSheetId="0">Antrag!#REF!</definedName>
    <definedName name="Text182" localSheetId="0">Antrag!#REF!</definedName>
    <definedName name="Text183" localSheetId="0">Antrag!#REF!</definedName>
    <definedName name="Text184" localSheetId="0">Antrag!$H$206</definedName>
    <definedName name="Text185" localSheetId="0">Antrag!$H$213</definedName>
    <definedName name="Text186" localSheetId="0">Antrag!$H$214</definedName>
    <definedName name="Text187" localSheetId="0">Antrag!$H$215</definedName>
    <definedName name="Text188" localSheetId="0">Antrag!$H$216</definedName>
    <definedName name="Text189" localSheetId="0">Antrag!$H$217</definedName>
    <definedName name="Text19" localSheetId="0">Antrag!$A$68</definedName>
    <definedName name="Text190" localSheetId="0">Antrag!$A$219</definedName>
    <definedName name="Text191" localSheetId="0">Antrag!$A$220</definedName>
    <definedName name="Text192" localSheetId="0">Antrag!$A$221</definedName>
    <definedName name="Text193" localSheetId="0">Antrag!$A$222</definedName>
    <definedName name="Text194" localSheetId="0">Antrag!$A$223</definedName>
    <definedName name="Text195" localSheetId="0">Antrag!$H$218</definedName>
    <definedName name="Text196" localSheetId="0">Antrag!$H$219</definedName>
    <definedName name="Text197" localSheetId="0">Antrag!$H$220</definedName>
    <definedName name="Text198" localSheetId="0">Antrag!$H$221</definedName>
    <definedName name="Text199" localSheetId="0">Antrag!$H$222</definedName>
    <definedName name="Text2" localSheetId="0">Antrag!$A$5</definedName>
    <definedName name="Text200" localSheetId="0">Antrag!$H$223</definedName>
    <definedName name="Text201" localSheetId="0">Antrag!$H$224</definedName>
    <definedName name="Text23" localSheetId="0">Antrag!$B$242</definedName>
    <definedName name="Text24" localSheetId="0">Antrag!$B$243</definedName>
    <definedName name="Text25" localSheetId="0">Antrag!$G$242</definedName>
    <definedName name="Text26" localSheetId="0">Antrag!$G$243</definedName>
    <definedName name="Text30" localSheetId="0">Antrag!$E$60</definedName>
    <definedName name="Text316" localSheetId="0">Antrag!$H$26</definedName>
    <definedName name="Text317" localSheetId="0">Antrag!$E$68</definedName>
    <definedName name="Text4" localSheetId="0">Antrag!$A$7</definedName>
    <definedName name="Text5" localSheetId="0">Antrag!$G$20</definedName>
    <definedName name="Text6" localSheetId="0">Antrag!$G$21</definedName>
    <definedName name="Text8" localSheetId="0">Antrag!$C$21</definedName>
    <definedName name="Text9" localSheetId="0">Antrag!$D$25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6" i="1" l="1"/>
  <c r="H194" i="1" l="1"/>
  <c r="H192" i="1"/>
  <c r="H191" i="1"/>
  <c r="H190" i="1"/>
  <c r="H208" i="1" l="1"/>
  <c r="H213" i="1" l="1"/>
  <c r="H224" i="1"/>
  <c r="H225" i="1" l="1"/>
  <c r="J225" i="1" s="1"/>
</calcChain>
</file>

<file path=xl/sharedStrings.xml><?xml version="1.0" encoding="utf-8"?>
<sst xmlns="http://schemas.openxmlformats.org/spreadsheetml/2006/main" count="187" uniqueCount="154">
  <si>
    <t>Absender:</t>
  </si>
  <si>
    <t>     </t>
  </si>
  <si>
    <t>           </t>
  </si>
  <si>
    <t>Thüringer Ministerium für Bildung, Jugend</t>
  </si>
  <si>
    <t>und Sport</t>
  </si>
  <si>
    <t>Abteilung 4, Referat 42</t>
  </si>
  <si>
    <t>Werner-Seelenbinder-Straße 7</t>
  </si>
  <si>
    <t>99096 Erfurt</t>
  </si>
  <si>
    <t>Antrag</t>
  </si>
  <si>
    <r>
      <t>1. Antragsteller</t>
    </r>
    <r>
      <rPr>
        <sz val="12"/>
        <color theme="1"/>
        <rFont val="Arial"/>
        <family val="2"/>
      </rPr>
      <t xml:space="preserve"> </t>
    </r>
  </si>
  <si>
    <t>PLZ  Ort</t>
  </si>
  <si>
    <t>Vertretungsberechtigte Person/en:</t>
  </si>
  <si>
    <t>Ansprechpartner/in:</t>
  </si>
  <si>
    <t>Tel.-Nr.:</t>
  </si>
  <si>
    <t>Mobil:</t>
  </si>
  <si>
    <t>Funktion des/der Ansprechpartner/in:</t>
  </si>
  <si>
    <t>Fax-Nr.:</t>
  </si>
  <si>
    <t>Anerkennung der Gemeinnützigkeit</t>
  </si>
  <si>
    <t>Sonstige öffentliche Anerkennung als</t>
  </si>
  <si>
    <t>Welchem Dach- bzw. Spitzenverband sind Sie angeschlossen?</t>
  </si>
  <si>
    <t>Rechtsform (z. B. e. V., Verband)</t>
  </si>
  <si>
    <t>NEIN</t>
  </si>
  <si>
    <t>JA</t>
  </si>
  <si>
    <t>2. Projekt</t>
  </si>
  <si>
    <t>Orte des Projektes</t>
  </si>
  <si>
    <t>Zeitraum/Datum des Projektes</t>
  </si>
  <si>
    <t>Geplanter Beginn am</t>
  </si>
  <si>
    <t>Geplanter Abschluss am</t>
  </si>
  <si>
    <t>Ausgangssituation</t>
  </si>
  <si>
    <t>Woraus leitet sich der Bedarf für die Durchführung des Projektes ab? Bitte benennen Sie diesen stichpunktartig.</t>
  </si>
  <si>
    <t>Ziele, Indikatoren und Maßnahmen des Projektes</t>
  </si>
  <si>
    <r>
      <t xml:space="preserve">Ziele 
</t>
    </r>
    <r>
      <rPr>
        <sz val="9"/>
        <color theme="1"/>
        <rFont val="Arial"/>
        <family val="2"/>
      </rPr>
      <t>(Welche Wirkungen wollen Sie erreichen?)</t>
    </r>
  </si>
  <si>
    <r>
      <t xml:space="preserve">Indikatoren
</t>
    </r>
    <r>
      <rPr>
        <sz val="9"/>
        <color theme="1"/>
        <rFont val="Arial"/>
        <family val="2"/>
      </rPr>
      <t>(Woran lässt sich erkennen, dass die Ziele erreicht wurden?)</t>
    </r>
  </si>
  <si>
    <r>
      <t xml:space="preserve">Maßnahmen
</t>
    </r>
    <r>
      <rPr>
        <sz val="9"/>
        <color theme="1"/>
        <rFont val="Arial"/>
        <family val="2"/>
      </rPr>
      <t>(Durch welche Maßnahmen sollen die Ziele erreicht werden?)</t>
    </r>
  </si>
  <si>
    <t>Kurzbeschreibung des Projektes</t>
  </si>
  <si>
    <t>Teilnehmende</t>
  </si>
  <si>
    <t>Kinder (0 – 14 Jahre)</t>
  </si>
  <si>
    <t>Jugendliche/junge Erwachsene (15 – 27 Jahre)</t>
  </si>
  <si>
    <t>Erwachsene (28 – 60 Jahre)</t>
  </si>
  <si>
    <t>Erwachsene/Senioren (61 Jahre und älter)</t>
  </si>
  <si>
    <t>Zwischenbilanz</t>
  </si>
  <si>
    <t>3. Kostenplan</t>
  </si>
  <si>
    <t>(bitte spezifizieren und für Personalkosten Formblatt – Anlage 2 – benutzen)</t>
  </si>
  <si>
    <t>Gesamt:</t>
  </si>
  <si>
    <t>Eigenmittel</t>
  </si>
  <si>
    <t>Sofern Ihre Maßnahme einen detaillierteren Kosten- und Finanzierungsplan erfordert, bitte als Anlage einreichen.</t>
  </si>
  <si>
    <t>4. Finanzierungsplan</t>
  </si>
  <si>
    <t>5.1 Ich beantrage / wir beantragen die Zustimmung zum förderunschädlichen vorzeitigen Maßnahmebeginn.</t>
  </si>
  <si>
    <t xml:space="preserve">  ja</t>
  </si>
  <si>
    <t>_______</t>
  </si>
  <si>
    <t>zum Datum:</t>
  </si>
  <si>
    <t>Der Antragsteller erklärt weiterhin, dass er bzw. bei Weiterleitung an Dritte (vgl. Nr. 6.4) der Dritte für dieses Vorhaben zum Vorsteuerabzug nach § 15 des Umsatzsteuergesetz</t>
  </si>
  <si>
    <r>
      <t xml:space="preserve"> </t>
    </r>
    <r>
      <rPr>
        <sz val="10"/>
        <color theme="1"/>
        <rFont val="Arial"/>
        <family val="2"/>
      </rPr>
      <t>berechtigt (Ausgaben ohne Umsatzsteuer)</t>
    </r>
  </si>
  <si>
    <r>
      <t xml:space="preserve"> </t>
    </r>
    <r>
      <rPr>
        <sz val="10"/>
        <color theme="1"/>
        <rFont val="Arial"/>
        <family val="2"/>
      </rPr>
      <t>nicht berechtigt        ist.</t>
    </r>
  </si>
  <si>
    <t>Bankverbindung des Antragstellers</t>
  </si>
  <si>
    <t>Geldinstitut</t>
  </si>
  <si>
    <t>BIC</t>
  </si>
  <si>
    <t>Kontoinhaber</t>
  </si>
  <si>
    <t>IBAN</t>
  </si>
  <si>
    <t>Datum</t>
  </si>
  <si>
    <t>Stempel und rechtsverbindliche Unterschrift/en des Antragstellers (Name in Druckbuchstaben)</t>
  </si>
  <si>
    <t>Ort</t>
  </si>
  <si>
    <t xml:space="preserve">auf Gewährung einer Zuwendung entsprechend der Richtlinie „Förderung von Maßnahmen zur Umsetzung des Thüringer Landesprogramms für Demokratie, Toleranz und Weltoffenheit“ nach Nr. 2.3 </t>
  </si>
  <si>
    <t>E-Mail:</t>
  </si>
  <si>
    <t>Straße, Nr.</t>
  </si>
  <si>
    <t>bei Erstantrag oder Änderung bitte Kopie der Satzung und ggf. Gemeinnützigkeits- bescheinigung beifügen</t>
  </si>
  <si>
    <t>Anschrift</t>
  </si>
  <si>
    <t>Name der Organisation</t>
  </si>
  <si>
    <t>Projektbezeichnung/Projekttitel</t>
  </si>
  <si>
    <t>5. Der Antragsteller erklärt, dass das Vorhaben noch nicht begonnen wurde und dass es auch nicht vor Bekanntgabe des Zuwendungsbescheides bzw. vor der etwaigen Genehmigung des vorzeitigen Maßnahmebeginns in Angriff genommen wird. Als Vorhabensbeginn ist grundsätzlich auch der Abschluss eines der Ausführung zuzurechnenden Lieferungs- oder Leistungsvertrages zu werten.</t>
  </si>
  <si>
    <r>
      <t>(</t>
    </r>
    <r>
      <rPr>
        <u/>
        <sz val="7"/>
        <color theme="1"/>
        <rFont val="Arial"/>
        <family val="2"/>
      </rPr>
      <t>Hinweis:</t>
    </r>
    <r>
      <rPr>
        <sz val="7"/>
        <color theme="1"/>
        <rFont val="Arial"/>
        <family val="2"/>
      </rPr>
      <t xml:space="preserve"> </t>
    </r>
    <r>
      <rPr>
        <b/>
        <sz val="7"/>
        <color theme="1"/>
        <rFont val="Arial"/>
        <family val="2"/>
      </rPr>
      <t>Eine überjährige Förderung ist nicht möglich</t>
    </r>
    <r>
      <rPr>
        <sz val="7"/>
        <color theme="1"/>
        <rFont val="Arial"/>
        <family val="2"/>
      </rPr>
      <t xml:space="preserve"> – das Projekt muss in dem Kalenderjahr, für das es beantragt wurde, abgeschlossen werden.)</t>
    </r>
  </si>
  <si>
    <t>Welche im Kapitel 3 des Landesprogramms beschriebenen Leitziele verfolgen Sie mit Ihrem Projekt? Bitte maximal 3 Schwerpunkte benennen.</t>
  </si>
  <si>
    <t>Menschenrechtsorientierte Einstellungen fördern und demokratische Komptenzen stärken</t>
  </si>
  <si>
    <t>Demokratische Erfahrungsräume ermöglichen und eine beteiligungsorientierte Alltagskultur entwickeln</t>
  </si>
  <si>
    <t>Gesellschaftliche und soziale Inklusionsprozesse gestalten und Antidiskriminierungsarbeit stärken</t>
  </si>
  <si>
    <t>Diversität unterstützen, Interkulturalität 
und Internationalität entwickeln</t>
  </si>
  <si>
    <t>Zivilgesellschaftliches Engagement anregen und unterstützen</t>
  </si>
  <si>
    <t>Lokale Aktivitäten unterstützen und im Sozialraum vernetzt wirken</t>
  </si>
  <si>
    <t>Beratungs- und Unterstützungssysteme bereitstellen</t>
  </si>
  <si>
    <t>Partnerschaft von Staat und Zivilgesellschaft ausgestalten</t>
  </si>
  <si>
    <t>Qualität durch Qualifizierungsangebote, Begleitforschung und Programmevalutaion sichern</t>
  </si>
  <si>
    <t>Welche spezifischen Ziele verfolgen Sie mit dem Projekt? Bitte untersetzen Sie diese Ziele mit quantifizierbaren Indikatoren und den entsprechenden Maßnahmen, die Sie planen.</t>
  </si>
  <si>
    <t>Wer sollen die Teilnehmenden bzw. die Zielgruppen des Projektes sein? Mit wie vielen Teilnehmenden rechnen Sie ungefähr?</t>
  </si>
  <si>
    <r>
      <t xml:space="preserve">Welche Altersgruppe wollen Sie mit Ihrem Projekt </t>
    </r>
    <r>
      <rPr>
        <b/>
        <sz val="10"/>
        <color theme="1"/>
        <rFont val="Arial"/>
        <family val="2"/>
      </rPr>
      <t>hauptsächlich</t>
    </r>
    <r>
      <rPr>
        <sz val="10"/>
        <color theme="1"/>
        <rFont val="Arial"/>
        <family val="2"/>
      </rPr>
      <t xml:space="preserve"> erreichen?</t>
    </r>
  </si>
  <si>
    <t>Mit welchen Methoden wollen Sie die Teilnehmenden ansprechen und für das Projekt motivieren?</t>
  </si>
  <si>
    <t>Teilnahmebeiträge</t>
  </si>
  <si>
    <r>
      <t xml:space="preserve">Beschreiben Sie bitte </t>
    </r>
    <r>
      <rPr>
        <u/>
        <sz val="9"/>
        <color theme="1"/>
        <rFont val="Arial"/>
        <family val="2"/>
      </rPr>
      <t>kurz</t>
    </r>
    <r>
      <rPr>
        <sz val="9"/>
        <color theme="1"/>
        <rFont val="Arial"/>
        <family val="2"/>
      </rPr>
      <t xml:space="preserve"> die Inhalte und methodischen Vorgehensweisen des Projektes. </t>
    </r>
  </si>
  <si>
    <t xml:space="preserve">Wenn es sich bei Ihrem Antrag um einen Folgeantrag eines bereits bewilligten Projektes handelt, ziehen Sie bitte eine kurze Zwischenbilanz. Bitte gehen Sie dabei auf die formulierten  Ziele und die Indikatoren ein. </t>
  </si>
  <si>
    <t>6. Der Antragsteller erklärt mit seiner Unterschrift, dass</t>
  </si>
  <si>
    <r>
      <rPr>
        <sz val="10"/>
        <color theme="1"/>
        <rFont val="Wingdings"/>
        <charset val="2"/>
      </rPr>
      <t xml:space="preserve">þ </t>
    </r>
    <r>
      <rPr>
        <sz val="10"/>
        <color theme="1"/>
        <rFont val="Arial"/>
        <family val="2"/>
      </rPr>
      <t>die im Antrag gemachten Angaben richtig und vollständig sind und dass alle mit dem Zuwendungszweck zusammenhängenden Ausgaben und Einnahmen angegeben wurden.</t>
    </r>
  </si>
  <si>
    <r>
      <rPr>
        <sz val="10"/>
        <color theme="1"/>
        <rFont val="Wingdings"/>
        <charset val="2"/>
      </rPr>
      <t>þ</t>
    </r>
    <r>
      <rPr>
        <sz val="10"/>
        <color theme="1"/>
        <rFont val="Arial"/>
        <family val="2"/>
      </rPr>
      <t xml:space="preserve"> unter Berücksichtigung der beantragten Landeszuwendung die Gesamtfinanzierung der Maßnahme gesichert ist</t>
    </r>
  </si>
  <si>
    <r>
      <rPr>
        <sz val="10"/>
        <color theme="1"/>
        <rFont val="Wingdings"/>
        <charset val="2"/>
      </rPr>
      <t>þ</t>
    </r>
    <r>
      <rPr>
        <sz val="10"/>
        <color theme="1"/>
        <rFont val="Arial"/>
        <family val="2"/>
      </rPr>
      <t xml:space="preserve"> der Kosten- und Finanzierungsplan nach den Grundsätzen einer sparsamen und wirtschaftlichen Haushaltsführung aufgestellt wurde und dass ihn die darin ausgewiesenen Beträge nach den ANBest-GK/ ANBest-P binden. Weitere Deckungsmittel sind nicht vorhanden.</t>
    </r>
  </si>
  <si>
    <r>
      <rPr>
        <sz val="10"/>
        <color theme="1"/>
        <rFont val="Wingdings"/>
        <charset val="2"/>
      </rPr>
      <t>þ</t>
    </r>
    <r>
      <rPr>
        <sz val="10"/>
        <color theme="1"/>
        <rFont val="Arial"/>
        <family val="2"/>
      </rPr>
      <t xml:space="preserve"> die beantragten Mittel nicht zu einer Doppelförderung der beantragten Maßnahme führen und die eingesetzten Kofinanzierungsmittel nicht für einen anderen Zweck beim Kofinanzierungsmittelgeber beantragt wurden.</t>
    </r>
  </si>
  <si>
    <r>
      <t>(</t>
    </r>
    <r>
      <rPr>
        <u/>
        <sz val="7"/>
        <color theme="1"/>
        <rFont val="Arial"/>
        <family val="2"/>
      </rPr>
      <t>Hinweis:</t>
    </r>
    <r>
      <rPr>
        <sz val="7"/>
        <color theme="1"/>
        <rFont val="Arial"/>
        <family val="2"/>
      </rPr>
      <t xml:space="preserve"> </t>
    </r>
    <r>
      <rPr>
        <b/>
        <sz val="7"/>
        <color theme="1"/>
        <rFont val="Arial"/>
        <family val="2"/>
      </rPr>
      <t>Regionale Projekte</t>
    </r>
    <r>
      <rPr>
        <sz val="7"/>
        <color theme="1"/>
        <rFont val="Arial"/>
        <family val="2"/>
      </rPr>
      <t xml:space="preserve"> können nur in Ausnahmefällen bewilligt werden. Wenden Sie sich mit regionalen Projektvorschlägen bitte zuerst an Ihren Lokalen Aktionsplan/Partnerschaft für Demokratie im Landkreis bzw. der kreisfreien Stadt. Bitte bei einer Ablehnung durch den Lokalen Aktionsplan/die Partnerschaft für Demokratie eine Kopie beifügen.)</t>
    </r>
  </si>
  <si>
    <t>Personalkosten (entsprechend Formblatt PK - Anlage 1 + 2)</t>
  </si>
  <si>
    <t>(frühestens zum geplanten Projektbeginn)</t>
  </si>
  <si>
    <r>
      <rPr>
        <sz val="10"/>
        <color theme="1"/>
        <rFont val="Wingdings"/>
        <charset val="2"/>
      </rPr>
      <t>þ</t>
    </r>
    <r>
      <rPr>
        <sz val="10"/>
        <color theme="1"/>
        <rFont val="Arial"/>
        <family val="2"/>
      </rPr>
      <t xml:space="preserve"> er mit der Wissenschaftlichen Begleitung und der Evaluation des Thüringer Landesprogramms für Demokratie, Toleranz und Weltoffenheit zusammenarbeitet.</t>
    </r>
  </si>
  <si>
    <r>
      <t>Kurzdarstellung der Arbeitsschwerpunkte des Antragstellers</t>
    </r>
    <r>
      <rPr>
        <sz val="10"/>
        <color theme="1"/>
        <rFont val="Arial"/>
        <family val="2"/>
      </rPr>
      <t xml:space="preserve">  (nur bei Erstantrag auszufüllen)</t>
    </r>
  </si>
  <si>
    <t>Datenschutz:</t>
  </si>
  <si>
    <t>Informationen nach Art. 13 DS-GVO finden Sie unter www.denkbunt-thueringen.de/datenschutz</t>
  </si>
  <si>
    <t>Stunden</t>
  </si>
  <si>
    <t>Euro/Std.</t>
  </si>
  <si>
    <t>Bitte Namen, Stundenanzahl und Honorarsätze pro Stunde angeben.</t>
  </si>
  <si>
    <r>
      <t>Zuschüsse -</t>
    </r>
    <r>
      <rPr>
        <b/>
        <sz val="10"/>
        <color theme="1"/>
        <rFont val="Arial"/>
        <family val="2"/>
      </rPr>
      <t xml:space="preserve"> Von wem?</t>
    </r>
  </si>
  <si>
    <r>
      <t xml:space="preserve">Landkreis/kreisfreie Stadt - </t>
    </r>
    <r>
      <rPr>
        <b/>
        <sz val="10"/>
        <color theme="1"/>
        <rFont val="Arial"/>
        <family val="2"/>
      </rPr>
      <t>Welche?</t>
    </r>
  </si>
  <si>
    <r>
      <t xml:space="preserve">Sonstige </t>
    </r>
    <r>
      <rPr>
        <b/>
        <sz val="10"/>
        <color theme="1"/>
        <rFont val="Arial"/>
        <family val="2"/>
      </rPr>
      <t>und zwar?</t>
    </r>
  </si>
  <si>
    <t>Name:</t>
  </si>
  <si>
    <t>Honorarkräfte</t>
  </si>
  <si>
    <r>
      <t>Hinweis:</t>
    </r>
    <r>
      <rPr>
        <sz val="10"/>
        <color theme="1"/>
        <rFont val="Arial"/>
        <family val="2"/>
      </rPr>
      <t xml:space="preserve"> </t>
    </r>
    <r>
      <rPr>
        <b/>
        <sz val="10"/>
        <color theme="1"/>
        <rFont val="Arial"/>
        <family val="2"/>
      </rPr>
      <t xml:space="preserve">Pauschalen </t>
    </r>
    <r>
      <rPr>
        <sz val="10"/>
        <color theme="1"/>
        <rFont val="Arial"/>
        <family val="2"/>
      </rPr>
      <t xml:space="preserve">(z.B. für Verwaltungskosten) sind grundsätzlich </t>
    </r>
    <r>
      <rPr>
        <b/>
        <sz val="10"/>
        <color theme="1"/>
        <rFont val="Arial"/>
        <family val="2"/>
      </rPr>
      <t>nicht zuwendungsfähig</t>
    </r>
    <r>
      <rPr>
        <sz val="10"/>
        <color theme="1"/>
        <rFont val="Arial"/>
        <family val="2"/>
      </rPr>
      <t xml:space="preserve">. </t>
    </r>
    <r>
      <rPr>
        <b/>
        <sz val="10"/>
        <color theme="1"/>
        <rFont val="Arial"/>
        <family val="2"/>
      </rPr>
      <t>Verpflegungskosten</t>
    </r>
    <r>
      <rPr>
        <sz val="10"/>
        <color theme="1"/>
        <rFont val="Arial"/>
        <family val="2"/>
      </rPr>
      <t xml:space="preserve"> sind grundsätzlich </t>
    </r>
    <r>
      <rPr>
        <b/>
        <sz val="10"/>
        <color theme="1"/>
        <rFont val="Arial"/>
        <family val="2"/>
      </rPr>
      <t>nicht zuwendungsfähig</t>
    </r>
    <r>
      <rPr>
        <sz val="10"/>
        <color theme="1"/>
        <rFont val="Arial"/>
        <family val="2"/>
      </rPr>
      <t xml:space="preserve"> und müssen aus Eigenmitteln, Drittmitteln oder Teilnahmebeiträgen beglichen werden.</t>
    </r>
  </si>
  <si>
    <t>Beantragter Landeszuschuss (max. 90 v.H. der Gesamtausgaben!)</t>
  </si>
  <si>
    <r>
      <t xml:space="preserve">Geräte und Ausstattungen bis 800 €: </t>
    </r>
    <r>
      <rPr>
        <i/>
        <sz val="10"/>
        <color theme="1"/>
        <rFont val="Arial"/>
        <family val="2"/>
      </rPr>
      <t>(bitte unten einzeln aufführen)</t>
    </r>
  </si>
  <si>
    <t>Verein</t>
  </si>
  <si>
    <t>Schauen des Films per se (stellvertretender Kontakt) , Filmgespräch mit Filmemacher:innen und Protagonist:innen (direkter Kontakt)</t>
  </si>
  <si>
    <t>Protagonist:innen können an VA's teilnehmen und haben Möglichkeit von ihren Erfahrungen zu berichten</t>
  </si>
  <si>
    <t xml:space="preserve">Breite Bürger:innenschaft und Schulklassen- auch aus dem ländlichen Raum -  nimmt an den Veranstaltungen teil </t>
  </si>
  <si>
    <t>Sensibilisierung der TN für Menschen mit Fluchtgeschichte, Vorurteilsabbau</t>
  </si>
  <si>
    <t>Abend-VA: Feedback der TN in Diskussion  Schulklassen: Freewriting &amp; Feedback, evtl. Feedbackbogen</t>
  </si>
  <si>
    <t>Moderation &amp; Filmemacher:innen binden Protagonist:innen in die Diskussion mit ein und ermutigen sie, von sich zu erzählen</t>
  </si>
  <si>
    <t>Franziska Bausch-Moser</t>
  </si>
  <si>
    <t>Öffentlichkeitsarbeit (Plakate, Flyer drucken o.Ä.)</t>
  </si>
  <si>
    <t>Reisekosten (7x 50€)</t>
  </si>
  <si>
    <t>2 Workshop-ReferentInnen: Niels Bauder &amp; Franziska Bausch-Moser 7x 7h x 2)</t>
  </si>
  <si>
    <t>1 ProtagonistIn für Workshop (Muntazar/Ahmad/Zahra) 7x7h</t>
  </si>
  <si>
    <t>Moderation für Abend-VA (7x3h)</t>
  </si>
  <si>
    <t>99084 Erfurt</t>
  </si>
  <si>
    <t>Projektleitung "dontstopmotion"</t>
  </si>
  <si>
    <t>dontstopmotion@posteo.de</t>
  </si>
  <si>
    <t xml:space="preserve">don't stop motion - thüringenweite Filmtour </t>
  </si>
  <si>
    <t>nochson e.V.</t>
  </si>
  <si>
    <t>Moritzstr.3</t>
  </si>
  <si>
    <t>Kay Albrecht</t>
  </si>
  <si>
    <t xml:space="preserve">Empowerment &amp; Sichtbarmachung der Protagonist:innen </t>
  </si>
  <si>
    <t>Es werden 7 Veranstaltungen durchgeführt, davon mindestens 3 im ländlichen Raum, pro VA nehmen mindestens 20 Bürger:innen/ Schüler:innen teil</t>
  </si>
  <si>
    <r>
      <rPr>
        <b/>
        <sz val="10"/>
        <color theme="1"/>
        <rFont val="Arial"/>
        <family val="2"/>
      </rPr>
      <t xml:space="preserve">Das Projekt: </t>
    </r>
    <r>
      <rPr>
        <sz val="10"/>
        <color theme="1"/>
        <rFont val="Arial"/>
        <family val="2"/>
      </rPr>
      <t xml:space="preserve">Es wird viel über Menschen mit Fluchtgeschichte gesprochen –  selten mit ihnen. Das hat zur Folge, dass sich Vorstellungen, Klischees und Stereotype bilden und festigen, die oft negativ konnotiert sind. Bei der thüringenweiten Filmtour bekommen die Teilnehmenden durch das Rezipieren des Dokumentarfilms "don't stop motion" ungewohnte, authentische und persönliche Einblicke in das Leben drei junger Erfurter:innen mit Fluchtgeschichte. Im Anschluss haben die TN   die Möglichkeit mit den Filmemacher:innen und Protaginist:innen ins Gespräch zu kommen und ihre eigenen Emotionen und Meinungen zum Thema Flucht und Migration auszutauschen. </t>
    </r>
    <r>
      <rPr>
        <b/>
        <sz val="10"/>
        <color theme="1"/>
        <rFont val="Arial"/>
        <family val="2"/>
      </rPr>
      <t>Der Film</t>
    </r>
    <r>
      <rPr>
        <sz val="10"/>
        <color theme="1"/>
        <rFont val="Arial"/>
        <family val="2"/>
      </rPr>
      <t xml:space="preserve">: Drei junge mutige Menschen erzählen in „don’t stop motion“ die bewegenden Geschichten ihrer Flucht nach Europa und von ihrem Leben hier. Das Besondere: sie selbst haben mit eigens hergestellten Puppen, Karton und der Stop-Motion-Technik ihre Erlebnisse auf die Leinwand gebracht.
Jede*r auf ganz eigene Art, geben Zahra, Muntazar und Ahmad einem Einblicke in ihre Lebenswirklichkeiten - ihre Erinnerungen an Heimat und die teils jahrelange Flucht. Neben den intimen Interviews, ermöglichen es die teils szenischen, teils abstrakten Stop-Motion Szenen tiefer in die Innenwelt der Protagonist:innen einzutauchen und eröffnen neue Perspektiven.
Hier angekommen sind die drei mit neuen Herausforderungen konfrontiert: „Wir sind vom Krieg geflüchtet und dann kommt hier dieses Scheißproblem… mit Hautfarbe.“ In der Hybridform aus klassischen Dokumentarfilm und Stop-Motion wollen sie das oft verzerrte Bild von ihnen und anderen Geflüchteten verändern. Zusammen mit fünf weiteren Jugendlichen entstand unter der medienpädagogischen Leitung von Niels Bauder und Franziska Bausch-Moser eine interkulturelle Filmcrew. In ihren Schaffensprozess wird man am Ende mitgenommen und spürt die positive Energie, die gemeinsame Kreativität auslösen kann, sowie die Hoffnung, mit dem Film etwas zu bewegen. </t>
    </r>
    <r>
      <rPr>
        <b/>
        <sz val="10"/>
        <color theme="1"/>
        <rFont val="Arial"/>
        <family val="2"/>
      </rPr>
      <t xml:space="preserve">Homepage und Trailer:https://dontstopmotion.de/ </t>
    </r>
    <r>
      <rPr>
        <sz val="10"/>
        <color theme="1"/>
        <rFont val="Arial"/>
        <family val="2"/>
      </rPr>
      <t>Je Veranstaltungsort wird ein Doppelpaket angeboten, bestehend aus einem Angebot für Schulklassen vormittags und die breite Bürger:innenschaft abends.</t>
    </r>
    <r>
      <rPr>
        <b/>
        <sz val="10"/>
        <color theme="1"/>
        <rFont val="Arial"/>
        <family val="2"/>
      </rPr>
      <t xml:space="preserve"> Methode:</t>
    </r>
    <r>
      <rPr>
        <sz val="10"/>
        <color theme="1"/>
        <rFont val="Arial"/>
        <family val="2"/>
      </rPr>
      <t xml:space="preserve"> Abends wird es eine klassische Filmvorführung mit anschließender Diskussion geben. Hier werden jeweils die 2 Filmemachenden sowie eine:r der Protagonist:innen anwesend sein und für direkte Rückfragen und Austausch zur Verfüfung stehen.Opional wird die Diskussion zusätzlich von einer Moderation geführt. Für die Schulklassen wird ein antirassistischer FilmBildungsworkshop (4-5h) angeboten. Der Workshop für die Schüler:innen wird  in die drei Teile Filmvorführung und erste Eindrücke, Collage &amp; Gruppendiskussion, FreeWriting &amp; Assoziationsspiel unterteilt sein: Durch die Methoden des Collagierens und des FreeWritings können auch unbewusste Gedanken, Wünsche und Ängste dargestellt werden, was die Schüler:innen anregt sich nochmals anders mit den eigenen Emotionen, die der Film bei ihnen ausgelöst hat, auseinanderzusetzen. Zum Hintergrund zur Methode der FilmBildung, sowie eine Beispieleinladung s. Anhang. </t>
    </r>
    <r>
      <rPr>
        <b/>
        <sz val="10"/>
        <color theme="1"/>
        <rFont val="Arial"/>
        <family val="2"/>
      </rPr>
      <t>Zeitraum</t>
    </r>
    <r>
      <rPr>
        <sz val="10"/>
        <color theme="1"/>
        <rFont val="Arial"/>
        <family val="2"/>
      </rPr>
      <t xml:space="preserve">: Die VA's sollen im Jahr 2023 stattfinden. Im Februar und März wird vor allem die Planung der Veranstaltungen im Vordergrund stehen (Aquise, Räumlichkeiten, Terminfindung,..). Hier sollen die LAP's der jeweiligen Regionen miteinbezogen und ihre Netzwerke genutzt werden. Anschließend kann mit der Öffentlichkeitsarbeit und Werbung für die TN-Rekrutierung begonnen werden. Im Optimalfall können ab März erste VA's stattfinden. Hier kann flexibel auf die Kooperationspartner und die Pandemielage eingegangen werden. Die VA's werden dokumentiert, auch auf den SocialMedia- Kanälen von dontstopmotion veröffentlicht, hiermit wird indirekt Werbung für anschließende VA's gemacht und können weitere Multiplikator:innen gewonnen werden. 
</t>
    </r>
  </si>
  <si>
    <t xml:space="preserve">Vor allem über die Partnerschaften für Demokratie, sowie Integrationsbeauftragten und Netzwerke des jeweiligen Veranstaltungsort. Außerdem kommen bereits jetzt Anfragen für das nächste Jahr, da das Projekt an Bekanntheit gewonnen hat.  Zudem kann über die Social Media Plattformen des Projekts, wie https://www.instagram.com/dontstopmotion_film/ Werbung gemacht werden. </t>
  </si>
  <si>
    <t>01786553900</t>
  </si>
  <si>
    <t>Thüringenweite Filmtour - mögliche Veranstaltungsorte:  Weimarer Land, Gera, Nordhausen, Suhl, Hildburghausen, Sonneberg, Saale/Orla Kreis</t>
  </si>
  <si>
    <t>Don't stop Motion ist seit Sommer 2022 ein Projekt des nochson e.V. Dieser versteht sich als Anlaufstelle für vielfältige, kulturell und künstlerisch aktive Kräfte und unterstützt diese in ihrer Tätigkeit. Er verfolgt den Zweck der Umsetzung von kulturellen Veranstaltungen, die Ermittlung von gesellschaftlichen Bedürfnissen und die darauffolgende Entwicklung von Konzepten und Durchführung von kultur- und medienpädagogischen, sowie soziokulturellen Projekten. Dabei stehen Demokratiebildung, die Förderung von Nachwuchskünstler*innen und die Vernetzung mit anderen Initiativen und Kulturschaffenden besonders im Vordergrund.</t>
  </si>
  <si>
    <t>2 FilmemacherIn für Abend VA (Franziska Bausch-Moser/Niels Bauder) : 7x5h</t>
  </si>
  <si>
    <t>Karton, selbstgemachte Puppen und Stop-Motion: In „don’t stop motion“ verbinden drei junge Erfurter:innen diese Dinge, um von ihrer Flucht nach Europa und ihrem neuen Leben in Deutschland zu erzählen. In teils szenischen und teils abstrakten Stop-Motion Sequenzen visualisieren sie ihre Erfahrungen und eröffnen neue Perspektiven.//Der fertige Film tourt nun umher, um möglichst viele Menschen, vor allem im ländlichen Raum zu erreichen und für die Themen Flucht und Migration zu sensibilisieren. // In Regionen, &gt; Anteil an Menschen mit Migrationsgeschichte gering &gt;Vorurteile besonders verbreitet. Menschen &gt; die Kontakt mit Migrant:innen hatten &gt;  kaum Vorurteile. Auch Kontakthypothesen nach Allport besagt, Vorurteile lassen sich am besten durch direkten Kontakt abbauen, aber auch durch indirekten/medial-vermittelten Kontakt. Wird also in einem Film emotional und hautnah die Geschichte eines "Fremden" erzählt, können sich Ängste ein Stück weit auflösen. Wird also in einem Film emotional und hautnah die Geschichte eines "Fremden" erzählt, können sich Ängste ein Stück weit auflösen.</t>
  </si>
  <si>
    <t>über die Netzwerke der Kooperationspartner und LAPs vor Ort, Plakate vor Ort, Emailverteiler und Werbung auf Social Media werden TN aquiriert, Lehrkräfte über direkte Ansprache der Schulen</t>
  </si>
  <si>
    <t>Vormittags: Schüler:innen ab Klassenstufe 9 (20-30 TN) Abends: Breite Bürger:innenschaft aus der Region (15-50 TN  je VA). Klappen von den 9 vorgeschlagenen Orten Veranstaltungen in 7: 7x25 Schüler:innen = 175 Schüler:innen, 7x 20 TN abends = 140 TN = 315 TN gesamt // Grobe Schätzung, wie viele TN für Abendveranstaltung tatsächlich mobilisiert werden können, ist schwer zu sagen.</t>
  </si>
  <si>
    <t xml:space="preserve">2 Projekte bereits durchgeführt --&gt; Berga (über PfD Greiz) und Straußfurt (über PfD Sömmerda), die anderen 5 sind terminiert und finden im Herbst 2022 statt. Das Angebot stieß bei PfDs und Schulen auf großes Interesse! Durchgeführte Projekte &gt; Ziele erfolgreich durchgeführt, an Schulen konnten jeweils sogar 2 9. Klassen geichzeitig den Film &amp; Diskussion sehen, Workshop Phase je eine Klasse &gt; rege Diskussion, in Collagen und FreeWriting wurde deutlich, dass Umdenken passierte, Zitat s. Instagram Berga, Schülerin mit Fluchterfahrung wurde empowert von ihren Erfahrungen zu sprechen, Abends jeweils in Aula /Speisesaal der Schule, 10-20 TN, vor allem Eltern und auch migrantische Familien &gt; Austausch über Umgang mit Migrant:innen vor Ort; Empowerment der Protagonist:innen, andere Projekte werden stattfinden in: Eichsfeld, Greiz, Wurtha, Gotha und Koelleda. Neben der Filmtour über DenkBunt fanden und finden dieses Jahr viele Veranstaltungen und Workshops (zB. an Erfurter Schulen im Rahmen des Förderung "Kultur hallt nach" der Kulturdirektion Erfurt oder im Rahmen von interkulturellen Wochen). Stets kommen nach den Veranstaltungen Interessierte auf uns zu und hätten gerne ähnliche Veranstaltungen in ihren Orten und Gemeinden. Um diesem Bedarf gerecht zu werden, würden wir uns sehr freuen, über eine Fortführung des Projekts 2023. </t>
  </si>
  <si>
    <t>Moritzstr. 3</t>
  </si>
  <si>
    <t>Porto (Werbematerialien versenden)</t>
  </si>
  <si>
    <t>1 Protagonist:in für Abend-VA (Muntazar Al Jassani/ Zahra Jamilzadah/ Ahmad Qasemi) 7x5h</t>
  </si>
  <si>
    <t>Material für Workshop: Hefter für Collagen (7x3)</t>
  </si>
  <si>
    <t>Franziska Bausch-Moser (Organisation, Aquise, Bewerbung: 7x16h)</t>
  </si>
  <si>
    <t>7x5h Buchhaltung &amp; Finanzen</t>
  </si>
  <si>
    <t>Mietkosten: Raummiete (7x 100€)</t>
  </si>
  <si>
    <t>Sparkasse Mittelthüringen</t>
  </si>
  <si>
    <t>DE40820510000163131686</t>
  </si>
  <si>
    <t>HELADEF1WEM</t>
  </si>
  <si>
    <t>Erfurt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</si>
</sst>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_€"/>
  </numFmts>
  <fonts count="25" x14ac:knownFonts="1">
    <font>
      <sz val="11"/>
      <color theme="1"/>
      <name val="Calibri"/>
      <family val="2"/>
      <scheme val="minor"/>
    </font>
    <font>
      <sz val="8"/>
      <color theme="1"/>
      <name val="Arial"/>
      <family val="2"/>
    </font>
    <font>
      <sz val="10"/>
      <color theme="1"/>
      <name val="Arial"/>
      <family val="2"/>
    </font>
    <font>
      <sz val="12"/>
      <color theme="1"/>
      <name val="Arial"/>
      <family val="2"/>
    </font>
    <font>
      <sz val="11"/>
      <color theme="1"/>
      <name val="Arial"/>
      <family val="2"/>
    </font>
    <font>
      <sz val="9"/>
      <color theme="1"/>
      <name val="Arial"/>
      <family val="2"/>
    </font>
    <font>
      <b/>
      <sz val="14"/>
      <color theme="1"/>
      <name val="Arial"/>
      <family val="2"/>
    </font>
    <font>
      <b/>
      <sz val="11"/>
      <color theme="1"/>
      <name val="Arial"/>
      <family val="2"/>
    </font>
    <font>
      <b/>
      <sz val="12"/>
      <color theme="1"/>
      <name val="Arial"/>
      <family val="2"/>
    </font>
    <font>
      <sz val="4"/>
      <color theme="1"/>
      <name val="Arial"/>
      <family val="2"/>
    </font>
    <font>
      <sz val="6"/>
      <color theme="1"/>
      <name val="Arial"/>
      <family val="2"/>
    </font>
    <font>
      <b/>
      <sz val="10"/>
      <color theme="1"/>
      <name val="Arial"/>
      <family val="2"/>
    </font>
    <font>
      <b/>
      <i/>
      <sz val="10"/>
      <color theme="1"/>
      <name val="Arial"/>
      <family val="2"/>
    </font>
    <font>
      <b/>
      <sz val="7"/>
      <color theme="1"/>
      <name val="Arial"/>
      <family val="2"/>
    </font>
    <font>
      <sz val="5"/>
      <color theme="1"/>
      <name val="Arial"/>
      <family val="2"/>
    </font>
    <font>
      <sz val="7"/>
      <color theme="1"/>
      <name val="Arial"/>
      <family val="2"/>
    </font>
    <font>
      <u/>
      <sz val="7"/>
      <color theme="1"/>
      <name val="Arial"/>
      <family val="2"/>
    </font>
    <font>
      <u/>
      <sz val="9"/>
      <color theme="1"/>
      <name val="Arial"/>
      <family val="2"/>
    </font>
    <font>
      <sz val="3"/>
      <color theme="1"/>
      <name val="Arial"/>
      <family val="2"/>
    </font>
    <font>
      <sz val="11"/>
      <color rgb="FFFF0000"/>
      <name val="Arial"/>
      <family val="2"/>
    </font>
    <font>
      <sz val="8"/>
      <color rgb="FFFF0000"/>
      <name val="Arial"/>
      <family val="2"/>
    </font>
    <font>
      <sz val="10"/>
      <color theme="1"/>
      <name val="Wingdings"/>
      <charset val="2"/>
    </font>
    <font>
      <u/>
      <sz val="10"/>
      <color theme="1"/>
      <name val="Arial"/>
      <family val="2"/>
    </font>
    <font>
      <i/>
      <sz val="10"/>
      <color theme="1"/>
      <name val="Arial"/>
      <family val="2"/>
    </font>
    <font>
      <u/>
      <sz val="11"/>
      <color theme="10"/>
      <name val="Calibri"/>
      <family val="2"/>
      <scheme val="minor"/>
    </font>
  </fonts>
  <fills count="6">
    <fill>
      <patternFill patternType="none"/>
    </fill>
    <fill>
      <patternFill patternType="gray125"/>
    </fill>
    <fill>
      <patternFill patternType="solid">
        <fgColor rgb="FFE6E6E6"/>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24" fillId="0" borderId="0" applyNumberFormat="0" applyFill="0" applyBorder="0" applyAlignment="0" applyProtection="0"/>
  </cellStyleXfs>
  <cellXfs count="312">
    <xf numFmtId="0" fontId="0" fillId="0" borderId="0" xfId="0"/>
    <xf numFmtId="0" fontId="4" fillId="0" borderId="5" xfId="0" applyFont="1" applyBorder="1"/>
    <xf numFmtId="0" fontId="3" fillId="0" borderId="0" xfId="0" applyFont="1" applyAlignment="1">
      <alignment vertical="center"/>
    </xf>
    <xf numFmtId="0" fontId="6" fillId="0" borderId="0" xfId="0" applyFont="1" applyAlignment="1">
      <alignment vertical="center"/>
    </xf>
    <xf numFmtId="0" fontId="4" fillId="0" borderId="3" xfId="0" applyFont="1" applyBorder="1"/>
    <xf numFmtId="0" fontId="4" fillId="0" borderId="4" xfId="0" applyFont="1" applyBorder="1"/>
    <xf numFmtId="0" fontId="4" fillId="0" borderId="0" xfId="0" applyFont="1" applyBorder="1"/>
    <xf numFmtId="0" fontId="4" fillId="0" borderId="6" xfId="0" applyFont="1" applyBorder="1"/>
    <xf numFmtId="0" fontId="4" fillId="0" borderId="8" xfId="0" applyFont="1" applyBorder="1"/>
    <xf numFmtId="0" fontId="4" fillId="0" borderId="9" xfId="0" applyFont="1" applyBorder="1"/>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horizontal="left" vertical="center"/>
    </xf>
    <xf numFmtId="0" fontId="4" fillId="0" borderId="0" xfId="0" applyFont="1"/>
    <xf numFmtId="0" fontId="2" fillId="0" borderId="0" xfId="0" applyFont="1" applyBorder="1" applyAlignment="1">
      <alignment vertical="center" wrapText="1"/>
    </xf>
    <xf numFmtId="0" fontId="4" fillId="0" borderId="0" xfId="0" applyFont="1"/>
    <xf numFmtId="0" fontId="4" fillId="3" borderId="3" xfId="0" applyFont="1" applyFill="1" applyBorder="1"/>
    <xf numFmtId="0" fontId="4" fillId="3" borderId="4" xfId="0" applyFont="1" applyFill="1" applyBorder="1"/>
    <xf numFmtId="0" fontId="2" fillId="3" borderId="5"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4" fillId="4" borderId="5" xfId="0" applyFont="1" applyFill="1" applyBorder="1"/>
    <xf numFmtId="0" fontId="4" fillId="4" borderId="0" xfId="0" applyFont="1" applyFill="1" applyBorder="1"/>
    <xf numFmtId="0" fontId="4" fillId="4" borderId="6" xfId="0" applyFont="1" applyFill="1" applyBorder="1"/>
    <xf numFmtId="0" fontId="4" fillId="4" borderId="7" xfId="0" applyFont="1" applyFill="1" applyBorder="1"/>
    <xf numFmtId="0" fontId="4" fillId="4" borderId="8" xfId="0" applyFont="1" applyFill="1" applyBorder="1"/>
    <xf numFmtId="0" fontId="4" fillId="4" borderId="9" xfId="0" applyFont="1" applyFill="1" applyBorder="1"/>
    <xf numFmtId="0" fontId="5" fillId="5" borderId="2" xfId="0" applyFont="1" applyFill="1" applyBorder="1"/>
    <xf numFmtId="0" fontId="4" fillId="5" borderId="3" xfId="0" applyFont="1" applyFill="1" applyBorder="1"/>
    <xf numFmtId="0" fontId="4" fillId="5" borderId="4" xfId="0" applyFont="1" applyFill="1" applyBorder="1"/>
    <xf numFmtId="0" fontId="2" fillId="3" borderId="15" xfId="0" applyFont="1" applyFill="1" applyBorder="1" applyAlignment="1">
      <alignment vertical="center" wrapText="1"/>
    </xf>
    <xf numFmtId="0" fontId="2" fillId="4" borderId="2" xfId="0" applyFont="1" applyFill="1" applyBorder="1" applyAlignment="1" applyProtection="1">
      <alignment horizontal="center" vertical="center"/>
    </xf>
    <xf numFmtId="0" fontId="2" fillId="3" borderId="14" xfId="0" applyFont="1" applyFill="1" applyBorder="1" applyAlignment="1">
      <alignment vertical="center" wrapText="1"/>
    </xf>
    <xf numFmtId="0" fontId="4" fillId="3" borderId="11" xfId="0" applyFont="1" applyFill="1" applyBorder="1"/>
    <xf numFmtId="0" fontId="4" fillId="3" borderId="12" xfId="0" applyFont="1" applyFill="1" applyBorder="1"/>
    <xf numFmtId="0" fontId="4" fillId="3" borderId="2" xfId="0" applyFont="1" applyFill="1" applyBorder="1"/>
    <xf numFmtId="0" fontId="2" fillId="3" borderId="5" xfId="0" applyFont="1" applyFill="1" applyBorder="1" applyAlignment="1">
      <alignment vertical="center"/>
    </xf>
    <xf numFmtId="0" fontId="4" fillId="3" borderId="0" xfId="0" applyFont="1" applyFill="1" applyBorder="1"/>
    <xf numFmtId="0" fontId="4" fillId="3" borderId="6" xfId="0" applyFont="1" applyFill="1" applyBorder="1"/>
    <xf numFmtId="0" fontId="18" fillId="3" borderId="7" xfId="0" applyFont="1" applyFill="1" applyBorder="1" applyAlignment="1">
      <alignment vertical="center"/>
    </xf>
    <xf numFmtId="0" fontId="4" fillId="3" borderId="8" xfId="0" applyFont="1" applyFill="1" applyBorder="1"/>
    <xf numFmtId="0" fontId="4" fillId="3" borderId="9" xfId="0" applyFont="1" applyFill="1" applyBorder="1"/>
    <xf numFmtId="0" fontId="5" fillId="3" borderId="10" xfId="0" applyFont="1" applyFill="1" applyBorder="1" applyAlignment="1">
      <alignment vertical="center"/>
    </xf>
    <xf numFmtId="0" fontId="8" fillId="3" borderId="10" xfId="0" applyFont="1" applyFill="1" applyBorder="1" applyAlignment="1">
      <alignment horizontal="left" vertical="center"/>
    </xf>
    <xf numFmtId="0" fontId="5" fillId="3" borderId="1" xfId="0" applyFont="1" applyFill="1" applyBorder="1" applyAlignment="1">
      <alignment horizontal="left" vertical="center" wrapText="1" indent="1"/>
    </xf>
    <xf numFmtId="0" fontId="4" fillId="0" borderId="5" xfId="0" applyFont="1" applyBorder="1" applyAlignment="1">
      <alignment horizontal="left" vertical="top"/>
    </xf>
    <xf numFmtId="0" fontId="4" fillId="0" borderId="0"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2" fillId="0" borderId="8" xfId="0" applyFont="1" applyBorder="1" applyAlignment="1">
      <alignment vertical="center" wrapText="1"/>
    </xf>
    <xf numFmtId="0" fontId="4" fillId="5" borderId="0" xfId="0" applyFont="1" applyFill="1" applyBorder="1"/>
    <xf numFmtId="0" fontId="4" fillId="5" borderId="6" xfId="0" applyFont="1" applyFill="1" applyBorder="1"/>
    <xf numFmtId="0" fontId="4" fillId="3" borderId="5" xfId="0" applyFont="1" applyFill="1" applyBorder="1"/>
    <xf numFmtId="0" fontId="2" fillId="0" borderId="0" xfId="0" applyFont="1" applyBorder="1" applyAlignment="1">
      <alignment vertical="center"/>
    </xf>
    <xf numFmtId="0" fontId="9" fillId="0" borderId="5" xfId="0" applyFont="1" applyBorder="1" applyAlignment="1">
      <alignment vertical="center"/>
    </xf>
    <xf numFmtId="0" fontId="11" fillId="3" borderId="5" xfId="0" applyFont="1" applyFill="1" applyBorder="1" applyAlignment="1">
      <alignment vertical="center"/>
    </xf>
    <xf numFmtId="0" fontId="4" fillId="0" borderId="5" xfId="0" applyFont="1" applyBorder="1" applyAlignment="1">
      <alignment vertical="center"/>
    </xf>
    <xf numFmtId="0" fontId="4" fillId="0" borderId="5" xfId="0" applyFont="1" applyBorder="1" applyAlignment="1">
      <alignment vertical="top"/>
    </xf>
    <xf numFmtId="0" fontId="4" fillId="0" borderId="0" xfId="0" applyFont="1" applyBorder="1" applyAlignment="1">
      <alignment vertical="top"/>
    </xf>
    <xf numFmtId="0" fontId="10" fillId="0" borderId="5" xfId="0" applyFont="1" applyBorder="1" applyAlignment="1">
      <alignment vertical="center"/>
    </xf>
    <xf numFmtId="0" fontId="1" fillId="0" borderId="5" xfId="0" applyFont="1" applyBorder="1" applyAlignment="1">
      <alignment vertical="center" wrapText="1"/>
    </xf>
    <xf numFmtId="0" fontId="1" fillId="0" borderId="0" xfId="0" applyFont="1" applyBorder="1" applyAlignment="1">
      <alignment vertical="center" wrapText="1"/>
    </xf>
    <xf numFmtId="0" fontId="19" fillId="0" borderId="0" xfId="0" applyFont="1"/>
    <xf numFmtId="0" fontId="4" fillId="0" borderId="0" xfId="0" applyFont="1"/>
    <xf numFmtId="0" fontId="5" fillId="0" borderId="0" xfId="0" applyFont="1" applyBorder="1" applyAlignment="1">
      <alignment vertical="center" wrapText="1"/>
    </xf>
    <xf numFmtId="0" fontId="18" fillId="5" borderId="5" xfId="0" applyFont="1" applyFill="1" applyBorder="1" applyAlignment="1">
      <alignment vertical="center"/>
    </xf>
    <xf numFmtId="164" fontId="2" fillId="4" borderId="1" xfId="0" applyNumberFormat="1" applyFont="1" applyFill="1" applyBorder="1" applyAlignment="1" applyProtection="1">
      <alignment horizontal="right" vertical="center" wrapText="1"/>
      <protection locked="0"/>
    </xf>
    <xf numFmtId="0" fontId="4" fillId="0" borderId="0" xfId="0" applyFont="1"/>
    <xf numFmtId="0" fontId="2" fillId="5" borderId="10" xfId="0" applyFont="1" applyFill="1" applyBorder="1" applyAlignment="1" applyProtection="1">
      <alignment horizontal="left" vertical="center" wrapText="1"/>
    </xf>
    <xf numFmtId="0" fontId="2" fillId="4" borderId="10" xfId="0" applyFont="1" applyFill="1" applyBorder="1" applyAlignment="1" applyProtection="1">
      <alignment horizontal="left" vertical="center" wrapText="1"/>
      <protection locked="0"/>
    </xf>
    <xf numFmtId="0" fontId="2" fillId="4" borderId="11" xfId="0" applyFont="1" applyFill="1" applyBorder="1" applyAlignment="1" applyProtection="1">
      <alignment horizontal="left" vertical="center" wrapText="1"/>
      <protection locked="0"/>
    </xf>
    <xf numFmtId="0" fontId="2" fillId="4" borderId="12" xfId="0" applyFont="1" applyFill="1" applyBorder="1" applyAlignment="1" applyProtection="1">
      <alignment horizontal="left" vertical="center" wrapText="1"/>
      <protection locked="0"/>
    </xf>
    <xf numFmtId="0" fontId="4" fillId="0" borderId="0" xfId="0" applyFont="1"/>
    <xf numFmtId="0" fontId="2" fillId="5" borderId="11" xfId="0" applyFont="1" applyFill="1" applyBorder="1" applyAlignment="1" applyProtection="1">
      <alignment horizontal="right" vertical="center" wrapText="1"/>
    </xf>
    <xf numFmtId="0" fontId="2" fillId="5" borderId="12" xfId="0" applyFont="1" applyFill="1" applyBorder="1" applyAlignment="1" applyProtection="1">
      <alignment horizontal="right" vertical="center" wrapText="1"/>
    </xf>
    <xf numFmtId="164" fontId="2" fillId="4" borderId="1" xfId="0" applyNumberFormat="1" applyFont="1" applyFill="1" applyBorder="1" applyAlignment="1" applyProtection="1">
      <alignment horizontal="right" vertical="center" wrapText="1"/>
      <protection locked="0"/>
    </xf>
    <xf numFmtId="0" fontId="2" fillId="5" borderId="10" xfId="0" applyFont="1" applyFill="1" applyBorder="1" applyAlignment="1" applyProtection="1">
      <alignment horizontal="left" vertical="center" wrapText="1"/>
    </xf>
    <xf numFmtId="0" fontId="4" fillId="0" borderId="0" xfId="0" applyFont="1"/>
    <xf numFmtId="164" fontId="2" fillId="4" borderId="1" xfId="0" applyNumberFormat="1" applyFont="1" applyFill="1" applyBorder="1" applyAlignment="1" applyProtection="1">
      <alignment horizontal="right" vertical="center" wrapText="1"/>
      <protection locked="0"/>
    </xf>
    <xf numFmtId="164" fontId="2" fillId="4" borderId="10" xfId="0" applyNumberFormat="1" applyFont="1" applyFill="1" applyBorder="1" applyAlignment="1" applyProtection="1">
      <alignment horizontal="right" vertical="center" wrapText="1"/>
      <protection locked="0"/>
    </xf>
    <xf numFmtId="164" fontId="2" fillId="4" borderId="12" xfId="0" applyNumberFormat="1" applyFont="1" applyFill="1" applyBorder="1" applyAlignment="1" applyProtection="1">
      <alignment horizontal="right" vertical="center" wrapText="1"/>
      <protection locked="0"/>
    </xf>
    <xf numFmtId="0" fontId="2" fillId="5" borderId="10" xfId="0" applyFont="1" applyFill="1" applyBorder="1" applyAlignment="1" applyProtection="1">
      <alignment horizontal="left" vertical="center" wrapText="1"/>
    </xf>
    <xf numFmtId="0" fontId="4" fillId="0" borderId="0" xfId="0" applyFont="1"/>
    <xf numFmtId="164" fontId="2" fillId="4" borderId="10" xfId="0" applyNumberFormat="1" applyFont="1" applyFill="1" applyBorder="1" applyAlignment="1" applyProtection="1">
      <alignment horizontal="left" vertical="center" wrapText="1"/>
      <protection locked="0"/>
    </xf>
    <xf numFmtId="164" fontId="2" fillId="4" borderId="12" xfId="0" applyNumberFormat="1" applyFont="1" applyFill="1" applyBorder="1" applyAlignment="1" applyProtection="1">
      <alignment horizontal="left" vertical="center" wrapText="1"/>
      <protection locked="0"/>
    </xf>
    <xf numFmtId="0" fontId="11" fillId="0" borderId="2" xfId="0" applyFont="1" applyBorder="1" applyAlignment="1">
      <alignment vertical="center" wrapText="1"/>
    </xf>
    <xf numFmtId="0" fontId="11" fillId="0" borderId="3" xfId="0" applyFont="1" applyBorder="1" applyAlignment="1">
      <alignment vertical="center"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2" fillId="4" borderId="2" xfId="0" applyFont="1" applyFill="1" applyBorder="1" applyAlignment="1" applyProtection="1">
      <alignment horizontal="left" vertical="top" wrapText="1"/>
      <protection locked="0"/>
    </xf>
    <xf numFmtId="0" fontId="2" fillId="4" borderId="3"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7"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0" fontId="2" fillId="4" borderId="9" xfId="0" applyFont="1" applyFill="1" applyBorder="1" applyAlignment="1" applyProtection="1">
      <alignment horizontal="left" vertical="top" wrapText="1"/>
      <protection locked="0"/>
    </xf>
    <xf numFmtId="0" fontId="15" fillId="3" borderId="7" xfId="0" applyFont="1" applyFill="1" applyBorder="1" applyAlignment="1">
      <alignment vertical="center" wrapText="1"/>
    </xf>
    <xf numFmtId="0" fontId="15" fillId="3" borderId="8" xfId="0" applyFont="1" applyFill="1" applyBorder="1" applyAlignment="1">
      <alignment vertical="center" wrapText="1"/>
    </xf>
    <xf numFmtId="0" fontId="15" fillId="3" borderId="9" xfId="0" applyFont="1" applyFill="1" applyBorder="1" applyAlignment="1">
      <alignment vertical="center" wrapText="1"/>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2" fillId="4" borderId="2" xfId="0" applyFont="1" applyFill="1" applyBorder="1" applyAlignment="1" applyProtection="1">
      <alignment horizontal="left" vertical="top" wrapText="1" indent="1"/>
      <protection locked="0"/>
    </xf>
    <xf numFmtId="0" fontId="2" fillId="4" borderId="3" xfId="0" applyFont="1" applyFill="1" applyBorder="1" applyAlignment="1" applyProtection="1">
      <alignment horizontal="left" vertical="top" wrapText="1" indent="1"/>
      <protection locked="0"/>
    </xf>
    <xf numFmtId="0" fontId="2" fillId="4" borderId="4" xfId="0" applyFont="1" applyFill="1" applyBorder="1" applyAlignment="1" applyProtection="1">
      <alignment horizontal="left" vertical="top" wrapText="1" indent="1"/>
      <protection locked="0"/>
    </xf>
    <xf numFmtId="0" fontId="2" fillId="4" borderId="5" xfId="0" applyFont="1" applyFill="1" applyBorder="1" applyAlignment="1" applyProtection="1">
      <alignment horizontal="left" vertical="top" wrapText="1" indent="1"/>
      <protection locked="0"/>
    </xf>
    <xf numFmtId="0" fontId="2" fillId="4" borderId="0" xfId="0" applyFont="1" applyFill="1" applyBorder="1" applyAlignment="1" applyProtection="1">
      <alignment horizontal="left" vertical="top" wrapText="1" indent="1"/>
      <protection locked="0"/>
    </xf>
    <xf numFmtId="0" fontId="2" fillId="4" borderId="6" xfId="0" applyFont="1" applyFill="1" applyBorder="1" applyAlignment="1" applyProtection="1">
      <alignment horizontal="left" vertical="top" wrapText="1" indent="1"/>
      <protection locked="0"/>
    </xf>
    <xf numFmtId="0" fontId="2" fillId="4" borderId="7" xfId="0" applyFont="1" applyFill="1" applyBorder="1" applyAlignment="1" applyProtection="1">
      <alignment horizontal="left" vertical="top" wrapText="1" indent="1"/>
      <protection locked="0"/>
    </xf>
    <xf numFmtId="0" fontId="2" fillId="4" borderId="8" xfId="0" applyFont="1" applyFill="1" applyBorder="1" applyAlignment="1" applyProtection="1">
      <alignment horizontal="left" vertical="top" wrapText="1" indent="1"/>
      <protection locked="0"/>
    </xf>
    <xf numFmtId="0" fontId="2" fillId="4" borderId="9" xfId="0" applyFont="1" applyFill="1" applyBorder="1" applyAlignment="1" applyProtection="1">
      <alignment horizontal="left" vertical="top" wrapText="1" indent="1"/>
      <protection locked="0"/>
    </xf>
    <xf numFmtId="0" fontId="11" fillId="3" borderId="10" xfId="0" applyFont="1" applyFill="1" applyBorder="1" applyAlignment="1">
      <alignment vertical="center" wrapText="1"/>
    </xf>
    <xf numFmtId="0" fontId="11" fillId="3" borderId="11" xfId="0" applyFont="1" applyFill="1" applyBorder="1" applyAlignment="1">
      <alignment vertical="center" wrapText="1"/>
    </xf>
    <xf numFmtId="0" fontId="11" fillId="3" borderId="12" xfId="0" applyFont="1" applyFill="1" applyBorder="1" applyAlignment="1">
      <alignment vertical="center" wrapText="1"/>
    </xf>
    <xf numFmtId="14" fontId="3" fillId="4" borderId="10" xfId="0" applyNumberFormat="1" applyFont="1" applyFill="1" applyBorder="1" applyAlignment="1" applyProtection="1">
      <alignment horizontal="left" vertical="center" wrapText="1"/>
      <protection locked="0"/>
    </xf>
    <xf numFmtId="14" fontId="3" fillId="4" borderId="11" xfId="0" applyNumberFormat="1" applyFont="1" applyFill="1" applyBorder="1" applyAlignment="1" applyProtection="1">
      <alignment horizontal="left" vertical="center" wrapText="1"/>
      <protection locked="0"/>
    </xf>
    <xf numFmtId="14" fontId="3" fillId="4" borderId="12" xfId="0" applyNumberFormat="1" applyFont="1" applyFill="1" applyBorder="1" applyAlignment="1" applyProtection="1">
      <alignment horizontal="left" vertical="center" wrapText="1"/>
      <protection locked="0"/>
    </xf>
    <xf numFmtId="0" fontId="15" fillId="0" borderId="17" xfId="0" applyFont="1" applyBorder="1" applyAlignment="1">
      <alignment vertical="center" wrapText="1"/>
    </xf>
    <xf numFmtId="0" fontId="15" fillId="0" borderId="16" xfId="0" applyFont="1" applyBorder="1" applyAlignment="1">
      <alignment vertical="center" wrapText="1"/>
    </xf>
    <xf numFmtId="0" fontId="15" fillId="0" borderId="18" xfId="0" applyFont="1" applyBorder="1" applyAlignment="1">
      <alignment vertical="center" wrapText="1"/>
    </xf>
    <xf numFmtId="0" fontId="11" fillId="3" borderId="5"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9" xfId="0" applyFont="1" applyFill="1" applyBorder="1" applyAlignment="1">
      <alignment horizontal="left" vertical="top" wrapText="1"/>
    </xf>
    <xf numFmtId="0" fontId="11" fillId="3" borderId="1" xfId="0" applyFont="1" applyFill="1" applyBorder="1" applyAlignment="1">
      <alignment horizontal="left" vertical="top" wrapText="1" indent="1"/>
    </xf>
    <xf numFmtId="0" fontId="11" fillId="3" borderId="5" xfId="0" applyFont="1" applyFill="1" applyBorder="1" applyAlignment="1">
      <alignment vertical="center" wrapText="1"/>
    </xf>
    <xf numFmtId="0" fontId="11" fillId="3" borderId="0" xfId="0" applyFont="1" applyFill="1" applyBorder="1" applyAlignment="1">
      <alignment vertical="center" wrapText="1"/>
    </xf>
    <xf numFmtId="0" fontId="11" fillId="3" borderId="6" xfId="0" applyFont="1" applyFill="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4" borderId="5" xfId="0" applyFont="1" applyFill="1" applyBorder="1" applyAlignment="1" applyProtection="1">
      <alignment horizontal="left" vertical="top" wrapText="1"/>
      <protection locked="0"/>
    </xf>
    <xf numFmtId="0" fontId="2" fillId="4" borderId="0" xfId="0" applyFont="1" applyFill="1" applyBorder="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0" fontId="2" fillId="4" borderId="2"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0" fontId="2" fillId="4" borderId="9" xfId="0" applyFont="1" applyFill="1" applyBorder="1" applyAlignment="1" applyProtection="1">
      <alignment horizontal="left" vertical="center" wrapText="1"/>
      <protection locked="0"/>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4" borderId="10" xfId="0" applyFont="1" applyFill="1" applyBorder="1" applyAlignment="1" applyProtection="1">
      <alignment horizontal="left" vertical="center" wrapText="1"/>
      <protection locked="0"/>
    </xf>
    <xf numFmtId="0" fontId="2" fillId="4" borderId="11" xfId="0" applyFont="1" applyFill="1" applyBorder="1" applyAlignment="1" applyProtection="1">
      <alignment horizontal="left" vertical="center" wrapText="1"/>
      <protection locked="0"/>
    </xf>
    <xf numFmtId="0" fontId="2" fillId="4" borderId="12"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indent="1"/>
      <protection locked="0"/>
    </xf>
    <xf numFmtId="0" fontId="2" fillId="4" borderId="3" xfId="0" applyFont="1" applyFill="1" applyBorder="1" applyAlignment="1" applyProtection="1">
      <alignment horizontal="left" vertical="center" wrapText="1" indent="1"/>
      <protection locked="0"/>
    </xf>
    <xf numFmtId="0" fontId="2" fillId="4" borderId="4" xfId="0" applyFont="1" applyFill="1" applyBorder="1" applyAlignment="1" applyProtection="1">
      <alignment horizontal="left" vertical="center" wrapText="1" indent="1"/>
      <protection locked="0"/>
    </xf>
    <xf numFmtId="0" fontId="2" fillId="4" borderId="5" xfId="0" applyFont="1" applyFill="1" applyBorder="1" applyAlignment="1" applyProtection="1">
      <alignment horizontal="left" vertical="center" wrapText="1" indent="1"/>
      <protection locked="0"/>
    </xf>
    <xf numFmtId="0" fontId="2" fillId="4" borderId="0" xfId="0" applyFont="1" applyFill="1" applyBorder="1" applyAlignment="1" applyProtection="1">
      <alignment horizontal="left" vertical="center" wrapText="1" indent="1"/>
      <protection locked="0"/>
    </xf>
    <xf numFmtId="0" fontId="2" fillId="4" borderId="6" xfId="0" applyFont="1" applyFill="1" applyBorder="1" applyAlignment="1" applyProtection="1">
      <alignment horizontal="left" vertical="center" wrapText="1" indent="1"/>
      <protection locked="0"/>
    </xf>
    <xf numFmtId="0" fontId="2" fillId="4" borderId="7" xfId="0" applyFont="1" applyFill="1" applyBorder="1" applyAlignment="1" applyProtection="1">
      <alignment horizontal="left" vertical="center" wrapText="1" indent="1"/>
      <protection locked="0"/>
    </xf>
    <xf numFmtId="0" fontId="2" fillId="4" borderId="8" xfId="0" applyFont="1" applyFill="1" applyBorder="1" applyAlignment="1" applyProtection="1">
      <alignment horizontal="left" vertical="center" wrapText="1" indent="1"/>
      <protection locked="0"/>
    </xf>
    <xf numFmtId="0" fontId="2" fillId="4" borderId="9" xfId="0" applyFont="1" applyFill="1" applyBorder="1" applyAlignment="1" applyProtection="1">
      <alignment horizontal="left" vertical="center" wrapText="1" indent="1"/>
      <protection locked="0"/>
    </xf>
    <xf numFmtId="0" fontId="2" fillId="3" borderId="6" xfId="0" applyFont="1" applyFill="1" applyBorder="1" applyAlignment="1">
      <alignment horizontal="left" vertical="center" wrapText="1"/>
    </xf>
    <xf numFmtId="0" fontId="2" fillId="3" borderId="13" xfId="0" applyFont="1" applyFill="1" applyBorder="1" applyAlignment="1">
      <alignment vertical="center" wrapText="1"/>
    </xf>
    <xf numFmtId="0" fontId="2" fillId="3" borderId="15" xfId="0" applyFont="1" applyFill="1" applyBorder="1" applyAlignment="1">
      <alignment vertical="center" wrapText="1"/>
    </xf>
    <xf numFmtId="0" fontId="2" fillId="4" borderId="5" xfId="0" applyNumberFormat="1" applyFont="1" applyFill="1" applyBorder="1" applyAlignment="1" applyProtection="1">
      <alignment vertical="center" wrapText="1"/>
      <protection locked="0"/>
    </xf>
    <xf numFmtId="0" fontId="2" fillId="4" borderId="6" xfId="0" applyNumberFormat="1" applyFont="1" applyFill="1" applyBorder="1" applyAlignment="1" applyProtection="1">
      <alignment vertical="center" wrapText="1"/>
      <protection locked="0"/>
    </xf>
    <xf numFmtId="0" fontId="2" fillId="3" borderId="13" xfId="0" applyFont="1" applyFill="1" applyBorder="1" applyAlignment="1">
      <alignment horizontal="left" vertical="center" wrapText="1"/>
    </xf>
    <xf numFmtId="0" fontId="2" fillId="4" borderId="10" xfId="0" applyFont="1" applyFill="1" applyBorder="1" applyAlignment="1" applyProtection="1">
      <alignment horizontal="left" vertical="center" wrapText="1" indent="1"/>
      <protection locked="0"/>
    </xf>
    <xf numFmtId="0" fontId="2" fillId="4" borderId="11" xfId="0" applyFont="1" applyFill="1" applyBorder="1" applyAlignment="1" applyProtection="1">
      <alignment horizontal="left" vertical="center" wrapText="1" indent="1"/>
      <protection locked="0"/>
    </xf>
    <xf numFmtId="0" fontId="2" fillId="4" borderId="12" xfId="0" applyFont="1" applyFill="1" applyBorder="1" applyAlignment="1" applyProtection="1">
      <alignment horizontal="left" vertical="center" wrapText="1" indent="1"/>
      <protection locked="0"/>
    </xf>
    <xf numFmtId="0" fontId="2" fillId="3" borderId="1" xfId="0" applyFont="1" applyFill="1" applyBorder="1" applyAlignment="1">
      <alignment horizontal="left" vertical="center" wrapText="1"/>
    </xf>
    <xf numFmtId="0" fontId="24" fillId="4" borderId="10" xfId="1" applyFill="1" applyBorder="1" applyAlignment="1" applyProtection="1">
      <alignment horizontal="left" vertical="center" wrapText="1" indent="1"/>
      <protection locked="0"/>
    </xf>
    <xf numFmtId="49" fontId="2" fillId="4" borderId="7" xfId="0" applyNumberFormat="1" applyFont="1" applyFill="1" applyBorder="1" applyAlignment="1" applyProtection="1">
      <alignment vertical="center" wrapText="1"/>
      <protection locked="0"/>
    </xf>
    <xf numFmtId="49" fontId="2" fillId="4" borderId="9" xfId="0" applyNumberFormat="1" applyFont="1" applyFill="1" applyBorder="1" applyAlignment="1" applyProtection="1">
      <alignment vertical="center" wrapText="1"/>
      <protection locked="0"/>
    </xf>
    <xf numFmtId="49" fontId="2" fillId="4" borderId="10" xfId="0" applyNumberFormat="1" applyFont="1" applyFill="1" applyBorder="1" applyAlignment="1" applyProtection="1">
      <alignment vertical="center" wrapText="1"/>
      <protection locked="0"/>
    </xf>
    <xf numFmtId="49" fontId="2" fillId="4" borderId="12" xfId="0" applyNumberFormat="1" applyFont="1" applyFill="1" applyBorder="1" applyAlignment="1" applyProtection="1">
      <alignment vertical="center" wrapText="1"/>
      <protection locked="0"/>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4" borderId="10"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13" fillId="5" borderId="2"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3" fillId="5" borderId="9" xfId="0" applyFont="1" applyFill="1" applyBorder="1" applyAlignment="1">
      <alignment horizontal="left" vertical="center" wrapText="1"/>
    </xf>
    <xf numFmtId="0" fontId="8" fillId="3" borderId="10" xfId="0" applyFont="1" applyFill="1" applyBorder="1" applyAlignment="1">
      <alignment vertical="center" wrapText="1"/>
    </xf>
    <xf numFmtId="0" fontId="8" fillId="3" borderId="11" xfId="0" applyFont="1" applyFill="1" applyBorder="1" applyAlignment="1">
      <alignment vertical="center" wrapText="1"/>
    </xf>
    <xf numFmtId="0" fontId="8" fillId="3" borderId="3" xfId="0" applyFont="1" applyFill="1" applyBorder="1" applyAlignment="1">
      <alignment vertical="center" wrapText="1"/>
    </xf>
    <xf numFmtId="0" fontId="8" fillId="3" borderId="12" xfId="0" applyFont="1" applyFill="1" applyBorder="1" applyAlignment="1">
      <alignment vertical="center" wrapText="1"/>
    </xf>
    <xf numFmtId="0" fontId="4" fillId="4" borderId="5" xfId="0" applyFont="1" applyFill="1" applyBorder="1" applyProtection="1">
      <protection locked="0"/>
    </xf>
    <xf numFmtId="0" fontId="4" fillId="4" borderId="0" xfId="0" applyFont="1" applyFill="1" applyBorder="1" applyProtection="1">
      <protection locked="0"/>
    </xf>
    <xf numFmtId="0" fontId="4" fillId="4" borderId="6" xfId="0" applyFont="1" applyFill="1" applyBorder="1" applyProtection="1">
      <protection locked="0"/>
    </xf>
    <xf numFmtId="0" fontId="7" fillId="0" borderId="0" xfId="0" applyFont="1" applyAlignment="1">
      <alignment horizontal="justify" vertical="center"/>
    </xf>
    <xf numFmtId="0" fontId="11" fillId="3" borderId="5" xfId="0" applyFont="1" applyFill="1" applyBorder="1" applyAlignment="1">
      <alignment vertical="top" wrapText="1"/>
    </xf>
    <xf numFmtId="0" fontId="11" fillId="3" borderId="0" xfId="0" applyFont="1" applyFill="1" applyBorder="1" applyAlignment="1">
      <alignment vertical="top" wrapText="1"/>
    </xf>
    <xf numFmtId="0" fontId="11" fillId="3" borderId="6" xfId="0" applyFont="1" applyFill="1" applyBorder="1" applyAlignment="1">
      <alignment vertical="top" wrapText="1"/>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 xfId="0" applyFont="1" applyBorder="1" applyAlignment="1">
      <alignment horizontal="center"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7" fillId="3" borderId="2"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2" fillId="4" borderId="3"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0" fontId="22" fillId="0" borderId="0"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164" fontId="2" fillId="4" borderId="10" xfId="0" applyNumberFormat="1" applyFont="1" applyFill="1" applyBorder="1" applyAlignment="1" applyProtection="1">
      <alignment horizontal="right" vertical="center" wrapText="1"/>
      <protection locked="0"/>
    </xf>
    <xf numFmtId="164" fontId="2" fillId="4" borderId="12" xfId="0" applyNumberFormat="1" applyFont="1" applyFill="1" applyBorder="1" applyAlignment="1" applyProtection="1">
      <alignment horizontal="right" vertical="center" wrapText="1"/>
      <protection locked="0"/>
    </xf>
    <xf numFmtId="164" fontId="2" fillId="4" borderId="1" xfId="0" applyNumberFormat="1" applyFont="1" applyFill="1" applyBorder="1" applyAlignment="1" applyProtection="1">
      <alignment horizontal="right" vertical="center" wrapText="1"/>
      <protection locked="0"/>
    </xf>
    <xf numFmtId="0" fontId="8" fillId="3" borderId="5" xfId="0" applyFont="1" applyFill="1" applyBorder="1" applyAlignment="1">
      <alignment vertical="center" wrapText="1"/>
    </xf>
    <xf numFmtId="0" fontId="8" fillId="3" borderId="0" xfId="0" applyFont="1" applyFill="1" applyBorder="1" applyAlignment="1">
      <alignment vertical="center" wrapText="1"/>
    </xf>
    <xf numFmtId="0" fontId="2" fillId="5" borderId="10" xfId="0" applyFont="1" applyFill="1" applyBorder="1" applyAlignment="1" applyProtection="1">
      <alignment horizontal="left" vertical="center" wrapText="1"/>
    </xf>
    <xf numFmtId="0" fontId="2" fillId="5" borderId="11" xfId="0" applyFont="1" applyFill="1" applyBorder="1" applyAlignment="1" applyProtection="1">
      <alignment horizontal="left" vertical="center" wrapText="1"/>
    </xf>
    <xf numFmtId="0" fontId="2" fillId="5" borderId="12" xfId="0" applyFont="1" applyFill="1" applyBorder="1" applyAlignment="1" applyProtection="1">
      <alignment horizontal="left" vertical="center" wrapText="1"/>
    </xf>
    <xf numFmtId="0" fontId="1" fillId="3" borderId="5"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3" borderId="6" xfId="0" applyFont="1" applyFill="1" applyBorder="1" applyAlignment="1">
      <alignment horizontal="left" vertical="top" wrapText="1"/>
    </xf>
    <xf numFmtId="164" fontId="2" fillId="4" borderId="10" xfId="0" applyNumberFormat="1" applyFont="1" applyFill="1" applyBorder="1" applyAlignment="1" applyProtection="1">
      <alignment horizontal="center" vertical="center" wrapText="1"/>
      <protection locked="0"/>
    </xf>
    <xf numFmtId="164" fontId="2" fillId="4" borderId="12" xfId="0" applyNumberFormat="1" applyFont="1" applyFill="1" applyBorder="1" applyAlignment="1" applyProtection="1">
      <alignment horizontal="center" vertical="center" wrapText="1"/>
      <protection locked="0"/>
    </xf>
    <xf numFmtId="0" fontId="4" fillId="0" borderId="0" xfId="0" applyFont="1"/>
    <xf numFmtId="0" fontId="1" fillId="0" borderId="5" xfId="0" applyFont="1" applyBorder="1" applyAlignment="1">
      <alignment wrapText="1"/>
    </xf>
    <xf numFmtId="0" fontId="1" fillId="0" borderId="0" xfId="0" applyFont="1" applyBorder="1" applyAlignment="1">
      <alignment wrapText="1"/>
    </xf>
    <xf numFmtId="0" fontId="1" fillId="0" borderId="6" xfId="0" applyFont="1" applyBorder="1" applyAlignment="1">
      <alignment wrapText="1"/>
    </xf>
    <xf numFmtId="0" fontId="5" fillId="4" borderId="1" xfId="0" applyFont="1" applyFill="1" applyBorder="1" applyAlignment="1" applyProtection="1">
      <alignment vertical="center" wrapText="1"/>
      <protection locked="0"/>
    </xf>
    <xf numFmtId="0" fontId="2" fillId="3" borderId="10" xfId="0" applyFont="1" applyFill="1" applyBorder="1" applyAlignment="1">
      <alignment horizontal="left" vertical="center" wrapText="1" indent="1"/>
    </xf>
    <xf numFmtId="0" fontId="5" fillId="3" borderId="11" xfId="0" applyFont="1" applyFill="1" applyBorder="1" applyAlignment="1">
      <alignment horizontal="left" vertical="center" wrapText="1" indent="1"/>
    </xf>
    <xf numFmtId="0" fontId="5" fillId="3" borderId="12" xfId="0" applyFont="1" applyFill="1" applyBorder="1" applyAlignment="1">
      <alignment horizontal="left" vertical="center" wrapText="1" indent="1"/>
    </xf>
    <xf numFmtId="0" fontId="11" fillId="0" borderId="4" xfId="0" applyFont="1" applyBorder="1" applyAlignment="1">
      <alignment vertical="center" wrapText="1"/>
    </xf>
    <xf numFmtId="0" fontId="5" fillId="0" borderId="5" xfId="0" applyFont="1" applyBorder="1" applyAlignment="1">
      <alignment horizontal="justify" vertical="top" wrapText="1"/>
    </xf>
    <xf numFmtId="0" fontId="5" fillId="0" borderId="0" xfId="0" applyFont="1" applyBorder="1" applyAlignment="1">
      <alignment horizontal="justify" vertical="top" wrapText="1"/>
    </xf>
    <xf numFmtId="0" fontId="5" fillId="0" borderId="6" xfId="0" applyFont="1" applyBorder="1" applyAlignment="1">
      <alignment horizontal="justify" vertical="top" wrapText="1"/>
    </xf>
    <xf numFmtId="0" fontId="5" fillId="3" borderId="1" xfId="0" applyFont="1" applyFill="1" applyBorder="1" applyAlignment="1">
      <alignment horizontal="left" vertical="center" wrapText="1" indent="1"/>
    </xf>
    <xf numFmtId="0" fontId="5" fillId="4" borderId="10" xfId="0" applyFont="1" applyFill="1" applyBorder="1" applyAlignment="1" applyProtection="1">
      <alignment vertical="center"/>
      <protection locked="0"/>
    </xf>
    <xf numFmtId="0" fontId="5" fillId="4" borderId="11" xfId="0" applyFont="1" applyFill="1" applyBorder="1" applyAlignment="1" applyProtection="1">
      <alignment vertical="center"/>
      <protection locked="0"/>
    </xf>
    <xf numFmtId="0" fontId="5" fillId="4" borderId="12" xfId="0" applyFont="1" applyFill="1" applyBorder="1" applyAlignment="1" applyProtection="1">
      <alignment vertical="center"/>
      <protection locked="0"/>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6" xfId="0" applyFont="1" applyBorder="1" applyAlignment="1">
      <alignment vertical="center" wrapText="1"/>
    </xf>
    <xf numFmtId="0" fontId="3" fillId="0" borderId="8" xfId="0" applyFont="1" applyBorder="1" applyAlignment="1">
      <alignment vertical="top" wrapText="1"/>
    </xf>
    <xf numFmtId="0" fontId="3" fillId="0" borderId="0" xfId="0" applyFont="1" applyBorder="1" applyAlignment="1">
      <alignment vertical="top" wrapText="1"/>
    </xf>
    <xf numFmtId="0" fontId="3" fillId="0" borderId="6" xfId="0" applyFont="1" applyBorder="1" applyAlignment="1">
      <alignment vertical="top" wrapText="1"/>
    </xf>
    <xf numFmtId="0" fontId="11" fillId="0" borderId="5" xfId="0" applyFont="1" applyBorder="1" applyAlignment="1">
      <alignment vertical="center" wrapText="1"/>
    </xf>
    <xf numFmtId="0" fontId="11" fillId="0" borderId="0" xfId="0" applyFont="1" applyBorder="1" applyAlignment="1">
      <alignment vertical="center" wrapText="1"/>
    </xf>
    <xf numFmtId="0" fontId="11" fillId="0" borderId="6" xfId="0" applyFont="1" applyBorder="1" applyAlignment="1">
      <alignment vertical="center" wrapText="1"/>
    </xf>
    <xf numFmtId="0" fontId="10" fillId="0" borderId="5" xfId="0" applyFont="1" applyBorder="1" applyAlignment="1">
      <alignment vertical="center" wrapText="1"/>
    </xf>
    <xf numFmtId="0" fontId="10" fillId="0" borderId="0" xfId="0" applyFont="1" applyBorder="1" applyAlignment="1">
      <alignment vertical="center" wrapText="1"/>
    </xf>
    <xf numFmtId="0" fontId="10" fillId="0" borderId="6" xfId="0" applyFont="1" applyBorder="1" applyAlignment="1">
      <alignment vertical="center" wrapText="1"/>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9" xfId="0" applyFont="1" applyBorder="1" applyAlignment="1">
      <alignment vertical="top" wrapText="1"/>
    </xf>
    <xf numFmtId="0" fontId="2" fillId="2" borderId="7" xfId="0" applyFont="1" applyFill="1" applyBorder="1" applyAlignment="1" applyProtection="1">
      <alignment vertical="center" wrapText="1"/>
      <protection locked="0"/>
    </xf>
    <xf numFmtId="0" fontId="2" fillId="2" borderId="8" xfId="0" applyFont="1" applyFill="1" applyBorder="1" applyAlignment="1" applyProtection="1">
      <alignment vertical="center" wrapText="1"/>
      <protection locked="0"/>
    </xf>
    <xf numFmtId="14" fontId="2" fillId="2" borderId="8" xfId="0" applyNumberFormat="1" applyFont="1" applyFill="1" applyBorder="1" applyAlignment="1" applyProtection="1">
      <alignment horizontal="left" vertical="center" wrapText="1"/>
      <protection locked="0"/>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4" borderId="10" xfId="0" applyFont="1" applyFill="1" applyBorder="1" applyAlignment="1" applyProtection="1">
      <alignment vertical="center" wrapText="1"/>
      <protection locked="0"/>
    </xf>
    <xf numFmtId="0" fontId="2" fillId="4" borderId="11" xfId="0" applyFont="1" applyFill="1" applyBorder="1" applyAlignment="1" applyProtection="1">
      <alignment vertical="center" wrapText="1"/>
      <protection locked="0"/>
    </xf>
    <xf numFmtId="0" fontId="2" fillId="4" borderId="12" xfId="0" applyFont="1" applyFill="1" applyBorder="1" applyAlignment="1" applyProtection="1">
      <alignment vertical="center" wrapText="1"/>
      <protection locked="0"/>
    </xf>
    <xf numFmtId="164" fontId="12" fillId="4" borderId="1" xfId="0" applyNumberFormat="1" applyFont="1" applyFill="1" applyBorder="1" applyAlignment="1" applyProtection="1">
      <alignment horizontal="right" vertical="center" wrapText="1"/>
      <protection locked="0"/>
    </xf>
    <xf numFmtId="8" fontId="8" fillId="0" borderId="1" xfId="0" applyNumberFormat="1" applyFont="1" applyBorder="1" applyAlignment="1">
      <alignment horizontal="right" vertical="center" wrapText="1"/>
    </xf>
    <xf numFmtId="0" fontId="8" fillId="0" borderId="10" xfId="0" applyFont="1" applyBorder="1" applyAlignment="1">
      <alignment horizontal="left" vertical="center" wrapText="1" indent="1"/>
    </xf>
    <xf numFmtId="0" fontId="8" fillId="0" borderId="11" xfId="0" applyFont="1" applyBorder="1" applyAlignment="1">
      <alignment horizontal="left" vertical="center" wrapText="1" indent="1"/>
    </xf>
    <xf numFmtId="0" fontId="8" fillId="0" borderId="12" xfId="0" applyFont="1" applyBorder="1" applyAlignment="1">
      <alignment horizontal="left" vertical="center" wrapText="1" indent="1"/>
    </xf>
    <xf numFmtId="0" fontId="12" fillId="0" borderId="10" xfId="0" applyFont="1" applyBorder="1" applyAlignment="1">
      <alignment horizontal="left" vertical="center" wrapText="1" indent="1"/>
    </xf>
    <xf numFmtId="0" fontId="12" fillId="0" borderId="11" xfId="0" applyFont="1" applyBorder="1" applyAlignment="1">
      <alignment horizontal="left" vertical="center" wrapText="1" indent="1"/>
    </xf>
    <xf numFmtId="0" fontId="12" fillId="0" borderId="12" xfId="0" applyFont="1" applyBorder="1" applyAlignment="1">
      <alignment horizontal="left" vertical="center" wrapText="1" indent="1"/>
    </xf>
    <xf numFmtId="0" fontId="1" fillId="0" borderId="0" xfId="0" applyFont="1" applyBorder="1" applyAlignment="1">
      <alignment horizontal="left" vertical="center"/>
    </xf>
    <xf numFmtId="0" fontId="1" fillId="0" borderId="6" xfId="0" applyFont="1" applyBorder="1" applyAlignment="1">
      <alignment horizontal="left" vertical="center"/>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5"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2" fillId="3" borderId="4"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9" xfId="0" applyFont="1" applyFill="1" applyBorder="1" applyAlignment="1" applyProtection="1">
      <alignment horizontal="left" vertical="center" wrapText="1"/>
    </xf>
    <xf numFmtId="0" fontId="11" fillId="3" borderId="10"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1" fillId="3" borderId="12" xfId="0" applyFont="1" applyFill="1" applyBorder="1" applyAlignment="1">
      <alignment horizontal="left" vertical="center" wrapText="1"/>
    </xf>
    <xf numFmtId="164" fontId="2" fillId="5" borderId="10" xfId="0" applyNumberFormat="1" applyFont="1" applyFill="1" applyBorder="1" applyAlignment="1" applyProtection="1">
      <alignment horizontal="center" vertical="center" wrapText="1"/>
    </xf>
    <xf numFmtId="164" fontId="2" fillId="5" borderId="12" xfId="0" applyNumberFormat="1" applyFont="1" applyFill="1" applyBorder="1" applyAlignment="1" applyProtection="1">
      <alignment horizontal="center" vertical="center" wrapText="1"/>
    </xf>
    <xf numFmtId="0" fontId="11" fillId="5" borderId="10" xfId="0" applyFont="1" applyFill="1" applyBorder="1" applyAlignment="1" applyProtection="1">
      <alignment horizontal="center" vertical="center" wrapText="1"/>
    </xf>
    <xf numFmtId="0" fontId="11" fillId="5" borderId="11" xfId="0" applyFont="1" applyFill="1" applyBorder="1" applyAlignment="1" applyProtection="1">
      <alignment horizontal="center" vertical="center" wrapText="1"/>
    </xf>
    <xf numFmtId="0" fontId="11" fillId="5" borderId="12" xfId="0" applyFont="1" applyFill="1" applyBorder="1" applyAlignment="1" applyProtection="1">
      <alignment horizontal="center" vertical="center" wrapText="1"/>
    </xf>
    <xf numFmtId="0" fontId="20" fillId="0" borderId="5" xfId="0" applyFont="1" applyBorder="1" applyAlignment="1">
      <alignment horizontal="left" wrapText="1"/>
    </xf>
    <xf numFmtId="0" fontId="20" fillId="0" borderId="0" xfId="0" applyFont="1" applyAlignment="1">
      <alignment horizontal="left"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0" xfId="0" applyFont="1" applyBorder="1" applyAlignment="1">
      <alignment horizontal="left" vertical="top" wrapText="1"/>
    </xf>
    <xf numFmtId="0" fontId="11" fillId="0" borderId="6" xfId="0" applyFont="1" applyBorder="1" applyAlignment="1">
      <alignment horizontal="left" vertical="top"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14" fontId="4" fillId="0" borderId="0" xfId="0" applyNumberFormat="1" applyFont="1" applyBorder="1" applyAlignment="1" applyProtection="1">
      <alignment horizontal="left" vertical="center"/>
      <protection locked="0"/>
    </xf>
    <xf numFmtId="164" fontId="2" fillId="4" borderId="10" xfId="0" applyNumberFormat="1" applyFont="1" applyFill="1" applyBorder="1" applyAlignment="1" applyProtection="1">
      <alignment horizontal="left" vertical="center" wrapText="1"/>
      <protection locked="0"/>
    </xf>
    <xf numFmtId="164" fontId="2" fillId="4" borderId="12" xfId="0" applyNumberFormat="1" applyFont="1" applyFill="1" applyBorder="1" applyAlignment="1" applyProtection="1">
      <alignment horizontal="left" vertical="center" wrapText="1"/>
      <protection locked="0"/>
    </xf>
    <xf numFmtId="14" fontId="4" fillId="0" borderId="0" xfId="0" applyNumberFormat="1" applyFont="1" applyBorder="1"/>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31</xdr:row>
          <xdr:rowOff>76200</xdr:rowOff>
        </xdr:from>
        <xdr:to>
          <xdr:col>4</xdr:col>
          <xdr:colOff>259080</xdr:colOff>
          <xdr:row>31</xdr:row>
          <xdr:rowOff>289560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31</xdr:row>
          <xdr:rowOff>83820</xdr:rowOff>
        </xdr:from>
        <xdr:to>
          <xdr:col>5</xdr:col>
          <xdr:colOff>411480</xdr:colOff>
          <xdr:row>31</xdr:row>
          <xdr:rowOff>297180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51</xdr:row>
          <xdr:rowOff>68580</xdr:rowOff>
        </xdr:from>
        <xdr:to>
          <xdr:col>1</xdr:col>
          <xdr:colOff>0</xdr:colOff>
          <xdr:row>51</xdr:row>
          <xdr:rowOff>236220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53</xdr:row>
          <xdr:rowOff>68580</xdr:rowOff>
        </xdr:from>
        <xdr:to>
          <xdr:col>1</xdr:col>
          <xdr:colOff>0</xdr:colOff>
          <xdr:row>53</xdr:row>
          <xdr:rowOff>236220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55</xdr:row>
          <xdr:rowOff>68580</xdr:rowOff>
        </xdr:from>
        <xdr:to>
          <xdr:col>1</xdr:col>
          <xdr:colOff>0</xdr:colOff>
          <xdr:row>55</xdr:row>
          <xdr:rowOff>236220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57</xdr:row>
          <xdr:rowOff>68580</xdr:rowOff>
        </xdr:from>
        <xdr:to>
          <xdr:col>1</xdr:col>
          <xdr:colOff>0</xdr:colOff>
          <xdr:row>57</xdr:row>
          <xdr:rowOff>236220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59</xdr:row>
          <xdr:rowOff>68580</xdr:rowOff>
        </xdr:from>
        <xdr:to>
          <xdr:col>1</xdr:col>
          <xdr:colOff>0</xdr:colOff>
          <xdr:row>59</xdr:row>
          <xdr:rowOff>236220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51</xdr:row>
          <xdr:rowOff>76200</xdr:rowOff>
        </xdr:from>
        <xdr:to>
          <xdr:col>4</xdr:col>
          <xdr:colOff>457200</xdr:colOff>
          <xdr:row>51</xdr:row>
          <xdr:rowOff>251460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53</xdr:row>
          <xdr:rowOff>76200</xdr:rowOff>
        </xdr:from>
        <xdr:to>
          <xdr:col>4</xdr:col>
          <xdr:colOff>457200</xdr:colOff>
          <xdr:row>53</xdr:row>
          <xdr:rowOff>251460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55</xdr:row>
          <xdr:rowOff>68580</xdr:rowOff>
        </xdr:from>
        <xdr:to>
          <xdr:col>4</xdr:col>
          <xdr:colOff>457200</xdr:colOff>
          <xdr:row>55</xdr:row>
          <xdr:rowOff>236220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57</xdr:row>
          <xdr:rowOff>68580</xdr:rowOff>
        </xdr:from>
        <xdr:to>
          <xdr:col>4</xdr:col>
          <xdr:colOff>457200</xdr:colOff>
          <xdr:row>57</xdr:row>
          <xdr:rowOff>236220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147</xdr:row>
          <xdr:rowOff>7620</xdr:rowOff>
        </xdr:from>
        <xdr:to>
          <xdr:col>0</xdr:col>
          <xdr:colOff>441960</xdr:colOff>
          <xdr:row>147</xdr:row>
          <xdr:rowOff>190500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148</xdr:row>
          <xdr:rowOff>7620</xdr:rowOff>
        </xdr:from>
        <xdr:to>
          <xdr:col>0</xdr:col>
          <xdr:colOff>441960</xdr:colOff>
          <xdr:row>149</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150</xdr:row>
          <xdr:rowOff>7620</xdr:rowOff>
        </xdr:from>
        <xdr:to>
          <xdr:col>0</xdr:col>
          <xdr:colOff>441960</xdr:colOff>
          <xdr:row>151</xdr:row>
          <xdr:rowOff>7620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152</xdr:row>
          <xdr:rowOff>7620</xdr:rowOff>
        </xdr:from>
        <xdr:to>
          <xdr:col>0</xdr:col>
          <xdr:colOff>441960</xdr:colOff>
          <xdr:row>153</xdr:row>
          <xdr:rowOff>7620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449580</xdr:colOff>
          <xdr:row>229</xdr:row>
          <xdr:rowOff>7620</xdr:rowOff>
        </xdr:from>
        <xdr:to>
          <xdr:col>1</xdr:col>
          <xdr:colOff>68580</xdr:colOff>
          <xdr:row>229</xdr:row>
          <xdr:rowOff>213360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449580</xdr:colOff>
          <xdr:row>239</xdr:row>
          <xdr:rowOff>7620</xdr:rowOff>
        </xdr:from>
        <xdr:to>
          <xdr:col>1</xdr:col>
          <xdr:colOff>68580</xdr:colOff>
          <xdr:row>239</xdr:row>
          <xdr:rowOff>213360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239</xdr:row>
          <xdr:rowOff>22860</xdr:rowOff>
        </xdr:from>
        <xdr:to>
          <xdr:col>6</xdr:col>
          <xdr:colOff>0</xdr:colOff>
          <xdr:row>239</xdr:row>
          <xdr:rowOff>220980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220980</xdr:colOff>
      <xdr:row>244</xdr:row>
      <xdr:rowOff>1333500</xdr:rowOff>
    </xdr:from>
    <xdr:to>
      <xdr:col>5</xdr:col>
      <xdr:colOff>0</xdr:colOff>
      <xdr:row>246</xdr:row>
      <xdr:rowOff>814054</xdr:rowOff>
    </xdr:to>
    <xdr:pic>
      <xdr:nvPicPr>
        <xdr:cNvPr id="3" name="Grafik 2">
          <a:extLst>
            <a:ext uri="{FF2B5EF4-FFF2-40B4-BE49-F238E27FC236}">
              <a16:creationId xmlns:a16="http://schemas.microsoft.com/office/drawing/2014/main" id="{D712A1B4-971A-4B03-B09B-0A5C1CE798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5820" y="66926460"/>
          <a:ext cx="2583180" cy="10807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drawing" Target="../drawings/drawing1.xml"/><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1.bin"/><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about:blank"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0"/>
  <sheetViews>
    <sheetView showGridLines="0" tabSelected="1" zoomScaleNormal="100" zoomScaleSheetLayoutView="100" workbookViewId="0">
      <selection activeCell="F249" sqref="F249"/>
    </sheetView>
  </sheetViews>
  <sheetFormatPr baseColWidth="10" defaultColWidth="9.109375" defaultRowHeight="13.8" x14ac:dyDescent="0.25"/>
  <cols>
    <col min="1" max="1" width="9.109375" style="13" customWidth="1"/>
    <col min="2" max="2" width="9.109375" style="13"/>
    <col min="3" max="3" width="12.88671875" style="13" customWidth="1"/>
    <col min="4" max="4" width="9" style="13" customWidth="1"/>
    <col min="5" max="5" width="9.88671875" style="13" customWidth="1"/>
    <col min="6" max="6" width="7.88671875" style="13" customWidth="1"/>
    <col min="7" max="7" width="10.109375" style="13" customWidth="1"/>
    <col min="8" max="8" width="6.5546875" style="13" customWidth="1"/>
    <col min="9" max="9" width="9.109375" style="13" customWidth="1"/>
    <col min="10" max="16384" width="9.109375" style="13"/>
  </cols>
  <sheetData>
    <row r="1" spans="1:9" x14ac:dyDescent="0.25">
      <c r="A1" s="26" t="s">
        <v>0</v>
      </c>
      <c r="B1" s="27"/>
      <c r="C1" s="27"/>
      <c r="D1" s="28"/>
    </row>
    <row r="2" spans="1:9" x14ac:dyDescent="0.25">
      <c r="A2" s="191" t="s">
        <v>128</v>
      </c>
      <c r="B2" s="192"/>
      <c r="C2" s="192"/>
      <c r="D2" s="193"/>
      <c r="F2" s="233"/>
      <c r="G2" s="233"/>
      <c r="H2" s="233"/>
      <c r="I2" s="233"/>
    </row>
    <row r="3" spans="1:9" ht="5.0999999999999996" customHeight="1" x14ac:dyDescent="0.25">
      <c r="A3" s="20" t="s">
        <v>1</v>
      </c>
      <c r="B3" s="21"/>
      <c r="C3" s="21"/>
      <c r="D3" s="22"/>
      <c r="F3" s="233"/>
      <c r="G3" s="233"/>
      <c r="H3" s="233"/>
      <c r="I3" s="233"/>
    </row>
    <row r="4" spans="1:9" x14ac:dyDescent="0.25">
      <c r="A4" s="191" t="s">
        <v>143</v>
      </c>
      <c r="B4" s="192"/>
      <c r="C4" s="192"/>
      <c r="D4" s="193"/>
      <c r="F4" s="233"/>
      <c r="G4" s="233"/>
      <c r="H4" s="233"/>
      <c r="I4" s="233"/>
    </row>
    <row r="5" spans="1:9" ht="5.0999999999999996" customHeight="1" x14ac:dyDescent="0.25">
      <c r="A5" s="20" t="s">
        <v>1</v>
      </c>
      <c r="B5" s="21"/>
      <c r="C5" s="21"/>
      <c r="D5" s="22"/>
      <c r="F5" s="233"/>
      <c r="G5" s="233"/>
      <c r="H5" s="233"/>
      <c r="I5" s="233"/>
    </row>
    <row r="6" spans="1:9" x14ac:dyDescent="0.25">
      <c r="A6" s="191" t="s">
        <v>124</v>
      </c>
      <c r="B6" s="192"/>
      <c r="C6" s="192"/>
      <c r="D6" s="193"/>
      <c r="F6" s="233"/>
      <c r="G6" s="233"/>
      <c r="H6" s="233"/>
      <c r="I6" s="233"/>
    </row>
    <row r="7" spans="1:9" x14ac:dyDescent="0.25">
      <c r="A7" s="23" t="s">
        <v>2</v>
      </c>
      <c r="B7" s="24"/>
      <c r="C7" s="24"/>
      <c r="D7" s="25"/>
      <c r="F7" s="233"/>
      <c r="G7" s="233"/>
      <c r="H7" s="233"/>
      <c r="I7" s="233"/>
    </row>
    <row r="9" spans="1:9" ht="15" x14ac:dyDescent="0.25">
      <c r="A9" s="2" t="s">
        <v>3</v>
      </c>
    </row>
    <row r="10" spans="1:9" ht="15" x14ac:dyDescent="0.25">
      <c r="A10" s="2" t="s">
        <v>4</v>
      </c>
    </row>
    <row r="11" spans="1:9" ht="15" x14ac:dyDescent="0.25">
      <c r="A11" s="2" t="s">
        <v>5</v>
      </c>
    </row>
    <row r="12" spans="1:9" ht="15" x14ac:dyDescent="0.25">
      <c r="A12" s="2" t="s">
        <v>6</v>
      </c>
    </row>
    <row r="13" spans="1:9" ht="15" x14ac:dyDescent="0.25">
      <c r="A13" s="2" t="s">
        <v>7</v>
      </c>
    </row>
    <row r="15" spans="1:9" ht="17.399999999999999" x14ac:dyDescent="0.25">
      <c r="A15" s="3" t="s">
        <v>8</v>
      </c>
    </row>
    <row r="16" spans="1:9" ht="48" customHeight="1" x14ac:dyDescent="0.25">
      <c r="A16" s="194" t="s">
        <v>62</v>
      </c>
      <c r="B16" s="194"/>
      <c r="C16" s="194"/>
      <c r="D16" s="194"/>
      <c r="E16" s="194"/>
      <c r="F16" s="194"/>
      <c r="G16" s="194"/>
      <c r="H16" s="194"/>
      <c r="I16" s="194"/>
    </row>
    <row r="17" spans="1:9" ht="5.0999999999999996" customHeight="1" x14ac:dyDescent="0.25"/>
    <row r="18" spans="1:9" ht="15" customHeight="1" x14ac:dyDescent="0.25">
      <c r="A18" s="187" t="s">
        <v>9</v>
      </c>
      <c r="B18" s="188"/>
      <c r="C18" s="189"/>
      <c r="D18" s="189"/>
      <c r="E18" s="188"/>
      <c r="F18" s="188"/>
      <c r="G18" s="188"/>
      <c r="H18" s="188"/>
      <c r="I18" s="190"/>
    </row>
    <row r="19" spans="1:9" x14ac:dyDescent="0.25">
      <c r="A19" s="283" t="s">
        <v>66</v>
      </c>
      <c r="B19" s="284"/>
      <c r="C19" s="283" t="s">
        <v>67</v>
      </c>
      <c r="D19" s="287"/>
      <c r="E19" s="151" t="s">
        <v>128</v>
      </c>
      <c r="F19" s="151"/>
      <c r="G19" s="151"/>
      <c r="H19" s="151"/>
      <c r="I19" s="152"/>
    </row>
    <row r="20" spans="1:9" x14ac:dyDescent="0.25">
      <c r="A20" s="18"/>
      <c r="B20" s="19"/>
      <c r="C20" s="288"/>
      <c r="D20" s="289"/>
      <c r="E20" s="157"/>
      <c r="F20" s="157"/>
      <c r="G20" s="157"/>
      <c r="H20" s="157"/>
      <c r="I20" s="158"/>
    </row>
    <row r="21" spans="1:9" ht="15" customHeight="1" x14ac:dyDescent="0.25">
      <c r="A21" s="285"/>
      <c r="B21" s="286"/>
      <c r="C21" s="174" t="s">
        <v>64</v>
      </c>
      <c r="D21" s="176"/>
      <c r="E21" s="150" t="s">
        <v>129</v>
      </c>
      <c r="F21" s="151"/>
      <c r="G21" s="151"/>
      <c r="H21" s="151"/>
      <c r="I21" s="152"/>
    </row>
    <row r="22" spans="1:9" x14ac:dyDescent="0.25">
      <c r="A22" s="285"/>
      <c r="B22" s="286"/>
      <c r="C22" s="145"/>
      <c r="D22" s="177"/>
      <c r="E22" s="156"/>
      <c r="F22" s="157"/>
      <c r="G22" s="157"/>
      <c r="H22" s="157"/>
      <c r="I22" s="158"/>
    </row>
    <row r="23" spans="1:9" ht="15" customHeight="1" x14ac:dyDescent="0.25">
      <c r="A23" s="285"/>
      <c r="B23" s="286"/>
      <c r="C23" s="174" t="s">
        <v>10</v>
      </c>
      <c r="D23" s="176"/>
      <c r="E23" s="150" t="s">
        <v>124</v>
      </c>
      <c r="F23" s="151"/>
      <c r="G23" s="151"/>
      <c r="H23" s="151"/>
      <c r="I23" s="152"/>
    </row>
    <row r="24" spans="1:9" x14ac:dyDescent="0.25">
      <c r="A24" s="18"/>
      <c r="B24" s="19"/>
      <c r="C24" s="145"/>
      <c r="D24" s="177"/>
      <c r="E24" s="153"/>
      <c r="F24" s="154"/>
      <c r="G24" s="154"/>
      <c r="H24" s="154"/>
      <c r="I24" s="155"/>
    </row>
    <row r="25" spans="1:9" ht="30" customHeight="1" x14ac:dyDescent="0.25">
      <c r="A25" s="164" t="s">
        <v>11</v>
      </c>
      <c r="B25" s="164"/>
      <c r="C25" s="164"/>
      <c r="D25" s="165" t="s">
        <v>130</v>
      </c>
      <c r="E25" s="166"/>
      <c r="F25" s="166"/>
      <c r="G25" s="166"/>
      <c r="H25" s="166"/>
      <c r="I25" s="167"/>
    </row>
    <row r="26" spans="1:9" ht="24.9" customHeight="1" x14ac:dyDescent="0.25">
      <c r="A26" s="174" t="s">
        <v>12</v>
      </c>
      <c r="B26" s="175"/>
      <c r="C26" s="176"/>
      <c r="D26" s="150" t="s">
        <v>118</v>
      </c>
      <c r="E26" s="151"/>
      <c r="F26" s="152"/>
      <c r="G26" s="31" t="s">
        <v>13</v>
      </c>
      <c r="H26" s="170"/>
      <c r="I26" s="171"/>
    </row>
    <row r="27" spans="1:9" ht="24.9" customHeight="1" x14ac:dyDescent="0.25">
      <c r="A27" s="145"/>
      <c r="B27" s="146"/>
      <c r="C27" s="177"/>
      <c r="D27" s="156"/>
      <c r="E27" s="157"/>
      <c r="F27" s="158"/>
      <c r="G27" s="29" t="s">
        <v>14</v>
      </c>
      <c r="H27" s="172" t="s">
        <v>135</v>
      </c>
      <c r="I27" s="173"/>
    </row>
    <row r="28" spans="1:9" ht="21.75" customHeight="1" x14ac:dyDescent="0.25">
      <c r="A28" s="143" t="s">
        <v>15</v>
      </c>
      <c r="B28" s="144"/>
      <c r="C28" s="159"/>
      <c r="D28" s="150" t="s">
        <v>125</v>
      </c>
      <c r="E28" s="151"/>
      <c r="F28" s="152"/>
      <c r="G28" s="160" t="s">
        <v>16</v>
      </c>
      <c r="H28" s="162"/>
      <c r="I28" s="163"/>
    </row>
    <row r="29" spans="1:9" ht="12" customHeight="1" x14ac:dyDescent="0.25">
      <c r="A29" s="143"/>
      <c r="B29" s="144"/>
      <c r="C29" s="159"/>
      <c r="D29" s="156"/>
      <c r="E29" s="157"/>
      <c r="F29" s="158"/>
      <c r="G29" s="161"/>
      <c r="H29" s="162"/>
      <c r="I29" s="163"/>
    </row>
    <row r="30" spans="1:9" ht="30" customHeight="1" x14ac:dyDescent="0.25">
      <c r="A30" s="168" t="s">
        <v>63</v>
      </c>
      <c r="B30" s="168"/>
      <c r="C30" s="168"/>
      <c r="D30" s="169" t="s">
        <v>126</v>
      </c>
      <c r="E30" s="166"/>
      <c r="F30" s="166"/>
      <c r="G30" s="166"/>
      <c r="H30" s="166"/>
      <c r="I30" s="167"/>
    </row>
    <row r="31" spans="1:9" ht="24.9" customHeight="1" x14ac:dyDescent="0.25">
      <c r="A31" s="174" t="s">
        <v>20</v>
      </c>
      <c r="B31" s="175"/>
      <c r="C31" s="175"/>
      <c r="D31" s="176"/>
      <c r="E31" s="147" t="s">
        <v>111</v>
      </c>
      <c r="F31" s="148"/>
      <c r="G31" s="149"/>
      <c r="H31" s="181" t="s">
        <v>65</v>
      </c>
      <c r="I31" s="182"/>
    </row>
    <row r="32" spans="1:9" ht="30" customHeight="1" x14ac:dyDescent="0.25">
      <c r="A32" s="143" t="s">
        <v>17</v>
      </c>
      <c r="B32" s="144"/>
      <c r="C32" s="144"/>
      <c r="D32" s="144"/>
      <c r="E32" s="30" t="s">
        <v>22</v>
      </c>
      <c r="F32" s="206" t="s">
        <v>21</v>
      </c>
      <c r="G32" s="207"/>
      <c r="H32" s="183"/>
      <c r="I32" s="184"/>
    </row>
    <row r="33" spans="1:9" ht="24.9" customHeight="1" x14ac:dyDescent="0.25">
      <c r="A33" s="143" t="s">
        <v>18</v>
      </c>
      <c r="B33" s="144"/>
      <c r="C33" s="144"/>
      <c r="D33" s="144"/>
      <c r="E33" s="178"/>
      <c r="F33" s="179"/>
      <c r="G33" s="180"/>
      <c r="H33" s="183"/>
      <c r="I33" s="184"/>
    </row>
    <row r="34" spans="1:9" ht="29.25" customHeight="1" x14ac:dyDescent="0.25">
      <c r="A34" s="145" t="s">
        <v>19</v>
      </c>
      <c r="B34" s="146"/>
      <c r="C34" s="146"/>
      <c r="D34" s="146"/>
      <c r="E34" s="178"/>
      <c r="F34" s="179"/>
      <c r="G34" s="180"/>
      <c r="H34" s="185"/>
      <c r="I34" s="186"/>
    </row>
    <row r="35" spans="1:9" ht="16.5" customHeight="1" x14ac:dyDescent="0.25">
      <c r="A35" s="140" t="s">
        <v>97</v>
      </c>
      <c r="B35" s="141"/>
      <c r="C35" s="141"/>
      <c r="D35" s="141"/>
      <c r="E35" s="141"/>
      <c r="F35" s="141"/>
      <c r="G35" s="141"/>
      <c r="H35" s="141"/>
      <c r="I35" s="142"/>
    </row>
    <row r="36" spans="1:9" ht="15" customHeight="1" x14ac:dyDescent="0.25">
      <c r="A36" s="131" t="s">
        <v>137</v>
      </c>
      <c r="B36" s="132"/>
      <c r="C36" s="132"/>
      <c r="D36" s="132"/>
      <c r="E36" s="132"/>
      <c r="F36" s="132"/>
      <c r="G36" s="132"/>
      <c r="H36" s="132"/>
      <c r="I36" s="133"/>
    </row>
    <row r="37" spans="1:9" x14ac:dyDescent="0.25">
      <c r="A37" s="131"/>
      <c r="B37" s="132"/>
      <c r="C37" s="132"/>
      <c r="D37" s="132"/>
      <c r="E37" s="132"/>
      <c r="F37" s="132"/>
      <c r="G37" s="132"/>
      <c r="H37" s="132"/>
      <c r="I37" s="133"/>
    </row>
    <row r="38" spans="1:9" x14ac:dyDescent="0.25">
      <c r="A38" s="131"/>
      <c r="B38" s="132"/>
      <c r="C38" s="132"/>
      <c r="D38" s="132"/>
      <c r="E38" s="132"/>
      <c r="F38" s="132"/>
      <c r="G38" s="132"/>
      <c r="H38" s="132"/>
      <c r="I38" s="133"/>
    </row>
    <row r="39" spans="1:9" x14ac:dyDescent="0.25">
      <c r="A39" s="131"/>
      <c r="B39" s="132"/>
      <c r="C39" s="132"/>
      <c r="D39" s="132"/>
      <c r="E39" s="132"/>
      <c r="F39" s="132"/>
      <c r="G39" s="132"/>
      <c r="H39" s="132"/>
      <c r="I39" s="133"/>
    </row>
    <row r="40" spans="1:9" x14ac:dyDescent="0.25">
      <c r="A40" s="131"/>
      <c r="B40" s="132"/>
      <c r="C40" s="132"/>
      <c r="D40" s="132"/>
      <c r="E40" s="132"/>
      <c r="F40" s="132"/>
      <c r="G40" s="132"/>
      <c r="H40" s="132"/>
      <c r="I40" s="133"/>
    </row>
    <row r="41" spans="1:9" x14ac:dyDescent="0.25">
      <c r="A41" s="131"/>
      <c r="B41" s="132"/>
      <c r="C41" s="132"/>
      <c r="D41" s="132"/>
      <c r="E41" s="132"/>
      <c r="F41" s="132"/>
      <c r="G41" s="132"/>
      <c r="H41" s="132"/>
      <c r="I41" s="133"/>
    </row>
    <row r="42" spans="1:9" x14ac:dyDescent="0.25">
      <c r="A42" s="131"/>
      <c r="B42" s="132"/>
      <c r="C42" s="132"/>
      <c r="D42" s="132"/>
      <c r="E42" s="132"/>
      <c r="F42" s="132"/>
      <c r="G42" s="132"/>
      <c r="H42" s="132"/>
      <c r="I42" s="133"/>
    </row>
    <row r="43" spans="1:9" ht="12" customHeight="1" x14ac:dyDescent="0.25">
      <c r="A43" s="91"/>
      <c r="B43" s="92"/>
      <c r="C43" s="92"/>
      <c r="D43" s="92"/>
      <c r="E43" s="92"/>
      <c r="F43" s="92"/>
      <c r="G43" s="92"/>
      <c r="H43" s="92"/>
      <c r="I43" s="93"/>
    </row>
    <row r="44" spans="1:9" ht="20.25" customHeight="1" x14ac:dyDescent="0.25">
      <c r="A44" s="203" t="s">
        <v>23</v>
      </c>
      <c r="B44" s="204"/>
      <c r="C44" s="204"/>
      <c r="D44" s="204"/>
      <c r="E44" s="204"/>
      <c r="F44" s="204"/>
      <c r="G44" s="204"/>
      <c r="H44" s="204"/>
      <c r="I44" s="205"/>
    </row>
    <row r="45" spans="1:9" ht="15" customHeight="1" x14ac:dyDescent="0.25">
      <c r="A45" s="110" t="s">
        <v>68</v>
      </c>
      <c r="B45" s="111"/>
      <c r="C45" s="111"/>
      <c r="D45" s="111"/>
      <c r="E45" s="111"/>
      <c r="F45" s="111"/>
      <c r="G45" s="111"/>
      <c r="H45" s="111"/>
      <c r="I45" s="112"/>
    </row>
    <row r="46" spans="1:9" ht="15" customHeight="1" x14ac:dyDescent="0.25">
      <c r="A46" s="88" t="s">
        <v>127</v>
      </c>
      <c r="B46" s="89"/>
      <c r="C46" s="89"/>
      <c r="D46" s="89"/>
      <c r="E46" s="89"/>
      <c r="F46" s="89"/>
      <c r="G46" s="89"/>
      <c r="H46" s="89"/>
      <c r="I46" s="90"/>
    </row>
    <row r="47" spans="1:9" ht="15" customHeight="1" x14ac:dyDescent="0.25">
      <c r="A47" s="131"/>
      <c r="B47" s="132"/>
      <c r="C47" s="132"/>
      <c r="D47" s="132"/>
      <c r="E47" s="132"/>
      <c r="F47" s="132"/>
      <c r="G47" s="132"/>
      <c r="H47" s="132"/>
      <c r="I47" s="133"/>
    </row>
    <row r="48" spans="1:9" ht="15" customHeight="1" x14ac:dyDescent="0.25">
      <c r="A48" s="131"/>
      <c r="B48" s="132"/>
      <c r="C48" s="132"/>
      <c r="D48" s="132"/>
      <c r="E48" s="132"/>
      <c r="F48" s="132"/>
      <c r="G48" s="132"/>
      <c r="H48" s="132"/>
      <c r="I48" s="133"/>
    </row>
    <row r="49" spans="1:9" ht="15" customHeight="1" x14ac:dyDescent="0.25">
      <c r="A49" s="91"/>
      <c r="B49" s="92"/>
      <c r="C49" s="92"/>
      <c r="D49" s="92"/>
      <c r="E49" s="92"/>
      <c r="F49" s="92"/>
      <c r="G49" s="92"/>
      <c r="H49" s="92"/>
      <c r="I49" s="93"/>
    </row>
    <row r="50" spans="1:9" ht="25.5" customHeight="1" x14ac:dyDescent="0.25">
      <c r="A50" s="290" t="s">
        <v>71</v>
      </c>
      <c r="B50" s="291"/>
      <c r="C50" s="291"/>
      <c r="D50" s="291"/>
      <c r="E50" s="291"/>
      <c r="F50" s="291"/>
      <c r="G50" s="291"/>
      <c r="H50" s="291"/>
      <c r="I50" s="292"/>
    </row>
    <row r="51" spans="1:9" ht="16.5" customHeight="1" x14ac:dyDescent="0.25">
      <c r="A51" s="84"/>
      <c r="B51" s="85"/>
      <c r="C51" s="85"/>
      <c r="D51" s="85"/>
      <c r="E51" s="85"/>
      <c r="F51" s="85"/>
      <c r="G51" s="85"/>
      <c r="H51" s="4"/>
      <c r="I51" s="5"/>
    </row>
    <row r="52" spans="1:9" ht="48" customHeight="1" x14ac:dyDescent="0.25">
      <c r="A52" s="44"/>
      <c r="B52" s="86" t="s">
        <v>72</v>
      </c>
      <c r="C52" s="86"/>
      <c r="D52" s="86"/>
      <c r="E52" s="63"/>
      <c r="F52" s="86" t="s">
        <v>73</v>
      </c>
      <c r="G52" s="86"/>
      <c r="H52" s="86"/>
      <c r="I52" s="87"/>
    </row>
    <row r="53" spans="1:9" ht="8.25" customHeight="1" x14ac:dyDescent="0.25">
      <c r="A53" s="198"/>
      <c r="B53" s="199"/>
      <c r="C53" s="199"/>
      <c r="D53" s="199"/>
      <c r="E53" s="199"/>
      <c r="F53" s="199"/>
      <c r="G53" s="199"/>
      <c r="H53" s="199"/>
      <c r="I53" s="200"/>
    </row>
    <row r="54" spans="1:9" ht="36.75" customHeight="1" x14ac:dyDescent="0.25">
      <c r="A54" s="44"/>
      <c r="B54" s="86" t="s">
        <v>74</v>
      </c>
      <c r="C54" s="86"/>
      <c r="D54" s="86"/>
      <c r="E54" s="63"/>
      <c r="F54" s="86" t="s">
        <v>75</v>
      </c>
      <c r="G54" s="86"/>
      <c r="H54" s="86"/>
      <c r="I54" s="87"/>
    </row>
    <row r="55" spans="1:9" ht="13.5" customHeight="1" x14ac:dyDescent="0.25">
      <c r="A55" s="198"/>
      <c r="B55" s="199"/>
      <c r="C55" s="199"/>
      <c r="D55" s="199"/>
      <c r="E55" s="199"/>
      <c r="F55" s="199"/>
      <c r="G55" s="199"/>
      <c r="H55" s="199"/>
      <c r="I55" s="200"/>
    </row>
    <row r="56" spans="1:9" ht="21.9" customHeight="1" x14ac:dyDescent="0.25">
      <c r="A56" s="44"/>
      <c r="B56" s="86" t="s">
        <v>76</v>
      </c>
      <c r="C56" s="86"/>
      <c r="D56" s="86"/>
      <c r="E56" s="63"/>
      <c r="F56" s="86" t="s">
        <v>77</v>
      </c>
      <c r="G56" s="86"/>
      <c r="H56" s="86"/>
      <c r="I56" s="87"/>
    </row>
    <row r="57" spans="1:9" ht="12.75" customHeight="1" x14ac:dyDescent="0.25">
      <c r="A57" s="99"/>
      <c r="B57" s="100"/>
      <c r="C57" s="100"/>
      <c r="D57" s="100"/>
      <c r="E57" s="100"/>
      <c r="F57" s="100"/>
      <c r="G57" s="100"/>
      <c r="H57" s="45"/>
      <c r="I57" s="46"/>
    </row>
    <row r="58" spans="1:9" ht="21.9" customHeight="1" x14ac:dyDescent="0.25">
      <c r="A58" s="47"/>
      <c r="B58" s="86" t="s">
        <v>78</v>
      </c>
      <c r="C58" s="86"/>
      <c r="D58" s="86"/>
      <c r="E58" s="63"/>
      <c r="F58" s="86" t="s">
        <v>79</v>
      </c>
      <c r="G58" s="86"/>
      <c r="H58" s="86"/>
      <c r="I58" s="87"/>
    </row>
    <row r="59" spans="1:9" ht="14.25" customHeight="1" x14ac:dyDescent="0.25">
      <c r="A59" s="99"/>
      <c r="B59" s="100"/>
      <c r="C59" s="100"/>
      <c r="D59" s="100"/>
      <c r="E59" s="100"/>
      <c r="F59" s="100"/>
      <c r="G59" s="100"/>
      <c r="H59" s="45"/>
      <c r="I59" s="46"/>
    </row>
    <row r="60" spans="1:9" ht="21.75" customHeight="1" x14ac:dyDescent="0.25">
      <c r="A60" s="47"/>
      <c r="B60" s="201" t="s">
        <v>80</v>
      </c>
      <c r="C60" s="201"/>
      <c r="D60" s="201"/>
      <c r="E60" s="201"/>
      <c r="F60" s="201"/>
      <c r="G60" s="201"/>
      <c r="H60" s="201"/>
      <c r="I60" s="202"/>
    </row>
    <row r="61" spans="1:9" ht="11.25" customHeight="1" x14ac:dyDescent="0.25">
      <c r="A61" s="129"/>
      <c r="B61" s="130"/>
      <c r="C61" s="130"/>
      <c r="D61" s="130"/>
      <c r="E61" s="48"/>
      <c r="F61" s="48"/>
      <c r="G61" s="48"/>
      <c r="H61" s="8"/>
      <c r="I61" s="9"/>
    </row>
    <row r="62" spans="1:9" ht="20.100000000000001" customHeight="1" x14ac:dyDescent="0.25">
      <c r="A62" s="97" t="s">
        <v>24</v>
      </c>
      <c r="B62" s="98"/>
      <c r="C62" s="98"/>
      <c r="D62" s="98"/>
      <c r="E62" s="98"/>
      <c r="F62" s="98"/>
      <c r="G62" s="98"/>
      <c r="H62" s="16"/>
      <c r="I62" s="17"/>
    </row>
    <row r="63" spans="1:9" ht="30" customHeight="1" x14ac:dyDescent="0.25">
      <c r="A63" s="94" t="s">
        <v>93</v>
      </c>
      <c r="B63" s="95"/>
      <c r="C63" s="95"/>
      <c r="D63" s="95"/>
      <c r="E63" s="95"/>
      <c r="F63" s="95"/>
      <c r="G63" s="95"/>
      <c r="H63" s="95"/>
      <c r="I63" s="96"/>
    </row>
    <row r="64" spans="1:9" ht="15" customHeight="1" x14ac:dyDescent="0.25">
      <c r="A64" s="88" t="s">
        <v>136</v>
      </c>
      <c r="B64" s="89"/>
      <c r="C64" s="89"/>
      <c r="D64" s="89"/>
      <c r="E64" s="89"/>
      <c r="F64" s="89"/>
      <c r="G64" s="89"/>
      <c r="H64" s="89"/>
      <c r="I64" s="90"/>
    </row>
    <row r="65" spans="1:9" ht="20.25" customHeight="1" x14ac:dyDescent="0.25">
      <c r="A65" s="91"/>
      <c r="B65" s="92"/>
      <c r="C65" s="92"/>
      <c r="D65" s="92"/>
      <c r="E65" s="92"/>
      <c r="F65" s="92"/>
      <c r="G65" s="92"/>
      <c r="H65" s="92"/>
      <c r="I65" s="93"/>
    </row>
    <row r="66" spans="1:9" ht="24.9" customHeight="1" x14ac:dyDescent="0.25">
      <c r="A66" s="110" t="s">
        <v>25</v>
      </c>
      <c r="B66" s="111"/>
      <c r="C66" s="111"/>
      <c r="D66" s="32"/>
      <c r="E66" s="32"/>
      <c r="F66" s="32"/>
      <c r="G66" s="32"/>
      <c r="H66" s="32"/>
      <c r="I66" s="33"/>
    </row>
    <row r="67" spans="1:9" ht="24.9" customHeight="1" x14ac:dyDescent="0.25">
      <c r="A67" s="110" t="s">
        <v>26</v>
      </c>
      <c r="B67" s="111"/>
      <c r="C67" s="112"/>
      <c r="D67" s="49"/>
      <c r="E67" s="110" t="s">
        <v>27</v>
      </c>
      <c r="F67" s="111"/>
      <c r="G67" s="112"/>
      <c r="H67" s="49"/>
      <c r="I67" s="50"/>
    </row>
    <row r="68" spans="1:9" ht="24.9" customHeight="1" x14ac:dyDescent="0.25">
      <c r="A68" s="113">
        <v>44593</v>
      </c>
      <c r="B68" s="114"/>
      <c r="C68" s="115"/>
      <c r="D68" s="6"/>
      <c r="E68" s="113">
        <v>44926</v>
      </c>
      <c r="F68" s="114"/>
      <c r="G68" s="115"/>
      <c r="H68" s="6"/>
      <c r="I68" s="7"/>
    </row>
    <row r="69" spans="1:9" ht="24.9" customHeight="1" thickBot="1" x14ac:dyDescent="0.3">
      <c r="A69" s="116" t="s">
        <v>70</v>
      </c>
      <c r="B69" s="117"/>
      <c r="C69" s="117"/>
      <c r="D69" s="117"/>
      <c r="E69" s="117"/>
      <c r="F69" s="117"/>
      <c r="G69" s="117"/>
      <c r="H69" s="117"/>
      <c r="I69" s="118"/>
    </row>
    <row r="70" spans="1:9" s="11" customFormat="1" ht="24.9" customHeight="1" x14ac:dyDescent="0.3">
      <c r="A70" s="119" t="s">
        <v>28</v>
      </c>
      <c r="B70" s="120"/>
      <c r="C70" s="120"/>
      <c r="D70" s="120"/>
      <c r="E70" s="120"/>
      <c r="F70" s="120"/>
      <c r="G70" s="120"/>
      <c r="H70" s="120"/>
      <c r="I70" s="121"/>
    </row>
    <row r="71" spans="1:9" ht="24.9" customHeight="1" x14ac:dyDescent="0.25">
      <c r="A71" s="122" t="s">
        <v>29</v>
      </c>
      <c r="B71" s="123"/>
      <c r="C71" s="123"/>
      <c r="D71" s="123"/>
      <c r="E71" s="123"/>
      <c r="F71" s="123"/>
      <c r="G71" s="123"/>
      <c r="H71" s="123"/>
      <c r="I71" s="124"/>
    </row>
    <row r="72" spans="1:9" x14ac:dyDescent="0.25">
      <c r="A72" s="88" t="s">
        <v>139</v>
      </c>
      <c r="B72" s="89"/>
      <c r="C72" s="89"/>
      <c r="D72" s="89"/>
      <c r="E72" s="89"/>
      <c r="F72" s="89"/>
      <c r="G72" s="89"/>
      <c r="H72" s="89"/>
      <c r="I72" s="90"/>
    </row>
    <row r="73" spans="1:9" x14ac:dyDescent="0.25">
      <c r="A73" s="131"/>
      <c r="B73" s="132"/>
      <c r="C73" s="132"/>
      <c r="D73" s="132"/>
      <c r="E73" s="132"/>
      <c r="F73" s="132"/>
      <c r="G73" s="132"/>
      <c r="H73" s="132"/>
      <c r="I73" s="133"/>
    </row>
    <row r="74" spans="1:9" x14ac:dyDescent="0.25">
      <c r="A74" s="131"/>
      <c r="B74" s="132"/>
      <c r="C74" s="132"/>
      <c r="D74" s="132"/>
      <c r="E74" s="132"/>
      <c r="F74" s="132"/>
      <c r="G74" s="132"/>
      <c r="H74" s="132"/>
      <c r="I74" s="133"/>
    </row>
    <row r="75" spans="1:9" x14ac:dyDescent="0.25">
      <c r="A75" s="131"/>
      <c r="B75" s="132"/>
      <c r="C75" s="132"/>
      <c r="D75" s="132"/>
      <c r="E75" s="132"/>
      <c r="F75" s="132"/>
      <c r="G75" s="132"/>
      <c r="H75" s="132"/>
      <c r="I75" s="133"/>
    </row>
    <row r="76" spans="1:9" x14ac:dyDescent="0.25">
      <c r="A76" s="131"/>
      <c r="B76" s="132"/>
      <c r="C76" s="132"/>
      <c r="D76" s="132"/>
      <c r="E76" s="132"/>
      <c r="F76" s="132"/>
      <c r="G76" s="132"/>
      <c r="H76" s="132"/>
      <c r="I76" s="133"/>
    </row>
    <row r="77" spans="1:9" x14ac:dyDescent="0.25">
      <c r="A77" s="131"/>
      <c r="B77" s="132"/>
      <c r="C77" s="132"/>
      <c r="D77" s="132"/>
      <c r="E77" s="132"/>
      <c r="F77" s="132"/>
      <c r="G77" s="132"/>
      <c r="H77" s="132"/>
      <c r="I77" s="133"/>
    </row>
    <row r="78" spans="1:9" x14ac:dyDescent="0.25">
      <c r="A78" s="131"/>
      <c r="B78" s="132"/>
      <c r="C78" s="132"/>
      <c r="D78" s="132"/>
      <c r="E78" s="132"/>
      <c r="F78" s="132"/>
      <c r="G78" s="132"/>
      <c r="H78" s="132"/>
      <c r="I78" s="133"/>
    </row>
    <row r="79" spans="1:9" x14ac:dyDescent="0.25">
      <c r="A79" s="131"/>
      <c r="B79" s="132"/>
      <c r="C79" s="132"/>
      <c r="D79" s="132"/>
      <c r="E79" s="132"/>
      <c r="F79" s="132"/>
      <c r="G79" s="132"/>
      <c r="H79" s="132"/>
      <c r="I79" s="133"/>
    </row>
    <row r="80" spans="1:9" x14ac:dyDescent="0.25">
      <c r="A80" s="131"/>
      <c r="B80" s="132"/>
      <c r="C80" s="132"/>
      <c r="D80" s="132"/>
      <c r="E80" s="132"/>
      <c r="F80" s="132"/>
      <c r="G80" s="132"/>
      <c r="H80" s="132"/>
      <c r="I80" s="133"/>
    </row>
    <row r="81" spans="1:9" x14ac:dyDescent="0.25">
      <c r="A81" s="131"/>
      <c r="B81" s="132"/>
      <c r="C81" s="132"/>
      <c r="D81" s="132"/>
      <c r="E81" s="132"/>
      <c r="F81" s="132"/>
      <c r="G81" s="132"/>
      <c r="H81" s="132"/>
      <c r="I81" s="133"/>
    </row>
    <row r="82" spans="1:9" x14ac:dyDescent="0.25">
      <c r="A82" s="131"/>
      <c r="B82" s="132"/>
      <c r="C82" s="132"/>
      <c r="D82" s="132"/>
      <c r="E82" s="132"/>
      <c r="F82" s="132"/>
      <c r="G82" s="132"/>
      <c r="H82" s="132"/>
      <c r="I82" s="133"/>
    </row>
    <row r="83" spans="1:9" x14ac:dyDescent="0.25">
      <c r="A83" s="131"/>
      <c r="B83" s="132"/>
      <c r="C83" s="132"/>
      <c r="D83" s="132"/>
      <c r="E83" s="132"/>
      <c r="F83" s="132"/>
      <c r="G83" s="132"/>
      <c r="H83" s="132"/>
      <c r="I83" s="133"/>
    </row>
    <row r="84" spans="1:9" x14ac:dyDescent="0.25">
      <c r="A84" s="131"/>
      <c r="B84" s="132"/>
      <c r="C84" s="132"/>
      <c r="D84" s="132"/>
      <c r="E84" s="132"/>
      <c r="F84" s="132"/>
      <c r="G84" s="132"/>
      <c r="H84" s="132"/>
      <c r="I84" s="133"/>
    </row>
    <row r="85" spans="1:9" x14ac:dyDescent="0.25">
      <c r="A85" s="131"/>
      <c r="B85" s="132"/>
      <c r="C85" s="132"/>
      <c r="D85" s="132"/>
      <c r="E85" s="132"/>
      <c r="F85" s="132"/>
      <c r="G85" s="132"/>
      <c r="H85" s="132"/>
      <c r="I85" s="133"/>
    </row>
    <row r="86" spans="1:9" x14ac:dyDescent="0.25">
      <c r="A86" s="131"/>
      <c r="B86" s="132"/>
      <c r="C86" s="132"/>
      <c r="D86" s="132"/>
      <c r="E86" s="132"/>
      <c r="F86" s="132"/>
      <c r="G86" s="132"/>
      <c r="H86" s="132"/>
      <c r="I86" s="133"/>
    </row>
    <row r="87" spans="1:9" ht="18" customHeight="1" x14ac:dyDescent="0.25">
      <c r="A87" s="91"/>
      <c r="B87" s="92"/>
      <c r="C87" s="92"/>
      <c r="D87" s="92"/>
      <c r="E87" s="92"/>
      <c r="F87" s="92"/>
      <c r="G87" s="92"/>
      <c r="H87" s="92"/>
      <c r="I87" s="93"/>
    </row>
    <row r="88" spans="1:9" ht="14.25" customHeight="1" x14ac:dyDescent="0.25">
      <c r="A88" s="195" t="s">
        <v>30</v>
      </c>
      <c r="B88" s="196"/>
      <c r="C88" s="196"/>
      <c r="D88" s="196"/>
      <c r="E88" s="196"/>
      <c r="F88" s="196"/>
      <c r="G88" s="196"/>
      <c r="H88" s="196"/>
      <c r="I88" s="197"/>
    </row>
    <row r="89" spans="1:9" ht="27" customHeight="1" x14ac:dyDescent="0.25">
      <c r="A89" s="122" t="s">
        <v>81</v>
      </c>
      <c r="B89" s="123"/>
      <c r="C89" s="123"/>
      <c r="D89" s="123"/>
      <c r="E89" s="123"/>
      <c r="F89" s="123"/>
      <c r="G89" s="123"/>
      <c r="H89" s="123"/>
      <c r="I89" s="124"/>
    </row>
    <row r="90" spans="1:9" ht="48.75" customHeight="1" x14ac:dyDescent="0.25">
      <c r="A90" s="125" t="s">
        <v>31</v>
      </c>
      <c r="B90" s="125"/>
      <c r="C90" s="125"/>
      <c r="D90" s="125" t="s">
        <v>32</v>
      </c>
      <c r="E90" s="125"/>
      <c r="F90" s="125"/>
      <c r="G90" s="125" t="s">
        <v>33</v>
      </c>
      <c r="H90" s="125"/>
      <c r="I90" s="125"/>
    </row>
    <row r="91" spans="1:9" ht="54.9" customHeight="1" x14ac:dyDescent="0.25">
      <c r="A91" s="134" t="s">
        <v>114</v>
      </c>
      <c r="B91" s="135"/>
      <c r="C91" s="136"/>
      <c r="D91" s="134" t="s">
        <v>132</v>
      </c>
      <c r="E91" s="135"/>
      <c r="F91" s="136"/>
      <c r="G91" s="134" t="s">
        <v>140</v>
      </c>
      <c r="H91" s="135"/>
      <c r="I91" s="136"/>
    </row>
    <row r="92" spans="1:9" ht="54.9" customHeight="1" x14ac:dyDescent="0.25">
      <c r="A92" s="137"/>
      <c r="B92" s="138"/>
      <c r="C92" s="139"/>
      <c r="D92" s="137"/>
      <c r="E92" s="138"/>
      <c r="F92" s="139"/>
      <c r="G92" s="137"/>
      <c r="H92" s="138"/>
      <c r="I92" s="139"/>
    </row>
    <row r="93" spans="1:9" ht="54.9" customHeight="1" x14ac:dyDescent="0.25">
      <c r="A93" s="134" t="s">
        <v>115</v>
      </c>
      <c r="B93" s="135"/>
      <c r="C93" s="136"/>
      <c r="D93" s="134" t="s">
        <v>116</v>
      </c>
      <c r="E93" s="135"/>
      <c r="F93" s="136"/>
      <c r="G93" s="134" t="s">
        <v>112</v>
      </c>
      <c r="H93" s="135"/>
      <c r="I93" s="136"/>
    </row>
    <row r="94" spans="1:9" ht="54.9" customHeight="1" x14ac:dyDescent="0.25">
      <c r="A94" s="137"/>
      <c r="B94" s="138"/>
      <c r="C94" s="139"/>
      <c r="D94" s="137"/>
      <c r="E94" s="138"/>
      <c r="F94" s="139"/>
      <c r="G94" s="137"/>
      <c r="H94" s="138"/>
      <c r="I94" s="139"/>
    </row>
    <row r="95" spans="1:9" ht="54.9" customHeight="1" x14ac:dyDescent="0.25">
      <c r="A95" s="134" t="s">
        <v>131</v>
      </c>
      <c r="B95" s="135"/>
      <c r="C95" s="136"/>
      <c r="D95" s="134" t="s">
        <v>113</v>
      </c>
      <c r="E95" s="135"/>
      <c r="F95" s="136"/>
      <c r="G95" s="134" t="s">
        <v>117</v>
      </c>
      <c r="H95" s="135"/>
      <c r="I95" s="136"/>
    </row>
    <row r="96" spans="1:9" ht="54.9" customHeight="1" x14ac:dyDescent="0.25">
      <c r="A96" s="137"/>
      <c r="B96" s="138"/>
      <c r="C96" s="139"/>
      <c r="D96" s="137"/>
      <c r="E96" s="138"/>
      <c r="F96" s="139"/>
      <c r="G96" s="137"/>
      <c r="H96" s="138"/>
      <c r="I96" s="139"/>
    </row>
    <row r="97" spans="1:9" ht="16.5" customHeight="1" x14ac:dyDescent="0.25">
      <c r="A97" s="126" t="s">
        <v>34</v>
      </c>
      <c r="B97" s="127"/>
      <c r="C97" s="127"/>
      <c r="D97" s="127"/>
      <c r="E97" s="127"/>
      <c r="F97" s="127"/>
      <c r="G97" s="127"/>
      <c r="H97" s="127"/>
      <c r="I97" s="128"/>
    </row>
    <row r="98" spans="1:9" ht="27.75" customHeight="1" x14ac:dyDescent="0.25">
      <c r="A98" s="208" t="s">
        <v>86</v>
      </c>
      <c r="B98" s="209"/>
      <c r="C98" s="209"/>
      <c r="D98" s="209"/>
      <c r="E98" s="209"/>
      <c r="F98" s="209"/>
      <c r="G98" s="209"/>
      <c r="H98" s="209"/>
      <c r="I98" s="210"/>
    </row>
    <row r="99" spans="1:9" ht="20.100000000000001" customHeight="1" x14ac:dyDescent="0.25">
      <c r="A99" s="101" t="s">
        <v>133</v>
      </c>
      <c r="B99" s="102"/>
      <c r="C99" s="102"/>
      <c r="D99" s="102"/>
      <c r="E99" s="102"/>
      <c r="F99" s="102"/>
      <c r="G99" s="102"/>
      <c r="H99" s="102"/>
      <c r="I99" s="103"/>
    </row>
    <row r="100" spans="1:9" ht="20.100000000000001" customHeight="1" x14ac:dyDescent="0.25">
      <c r="A100" s="104"/>
      <c r="B100" s="105"/>
      <c r="C100" s="105"/>
      <c r="D100" s="105"/>
      <c r="E100" s="105"/>
      <c r="F100" s="105"/>
      <c r="G100" s="105"/>
      <c r="H100" s="105"/>
      <c r="I100" s="106"/>
    </row>
    <row r="101" spans="1:9" ht="20.100000000000001" customHeight="1" x14ac:dyDescent="0.25">
      <c r="A101" s="104"/>
      <c r="B101" s="105"/>
      <c r="C101" s="105"/>
      <c r="D101" s="105"/>
      <c r="E101" s="105"/>
      <c r="F101" s="105"/>
      <c r="G101" s="105"/>
      <c r="H101" s="105"/>
      <c r="I101" s="106"/>
    </row>
    <row r="102" spans="1:9" ht="20.100000000000001" customHeight="1" x14ac:dyDescent="0.25">
      <c r="A102" s="104"/>
      <c r="B102" s="105"/>
      <c r="C102" s="105"/>
      <c r="D102" s="105"/>
      <c r="E102" s="105"/>
      <c r="F102" s="105"/>
      <c r="G102" s="105"/>
      <c r="H102" s="105"/>
      <c r="I102" s="106"/>
    </row>
    <row r="103" spans="1:9" ht="20.100000000000001" customHeight="1" x14ac:dyDescent="0.25">
      <c r="A103" s="104"/>
      <c r="B103" s="105"/>
      <c r="C103" s="105"/>
      <c r="D103" s="105"/>
      <c r="E103" s="105"/>
      <c r="F103" s="105"/>
      <c r="G103" s="105"/>
      <c r="H103" s="105"/>
      <c r="I103" s="106"/>
    </row>
    <row r="104" spans="1:9" ht="20.100000000000001" customHeight="1" x14ac:dyDescent="0.25">
      <c r="A104" s="104"/>
      <c r="B104" s="105"/>
      <c r="C104" s="105"/>
      <c r="D104" s="105"/>
      <c r="E104" s="105"/>
      <c r="F104" s="105"/>
      <c r="G104" s="105"/>
      <c r="H104" s="105"/>
      <c r="I104" s="106"/>
    </row>
    <row r="105" spans="1:9" ht="20.100000000000001" customHeight="1" x14ac:dyDescent="0.25">
      <c r="A105" s="104"/>
      <c r="B105" s="105"/>
      <c r="C105" s="105"/>
      <c r="D105" s="105"/>
      <c r="E105" s="105"/>
      <c r="F105" s="105"/>
      <c r="G105" s="105"/>
      <c r="H105" s="105"/>
      <c r="I105" s="106"/>
    </row>
    <row r="106" spans="1:9" ht="20.100000000000001" customHeight="1" x14ac:dyDescent="0.25">
      <c r="A106" s="104"/>
      <c r="B106" s="105"/>
      <c r="C106" s="105"/>
      <c r="D106" s="105"/>
      <c r="E106" s="105"/>
      <c r="F106" s="105"/>
      <c r="G106" s="105"/>
      <c r="H106" s="105"/>
      <c r="I106" s="106"/>
    </row>
    <row r="107" spans="1:9" ht="20.100000000000001" customHeight="1" x14ac:dyDescent="0.25">
      <c r="A107" s="104"/>
      <c r="B107" s="105"/>
      <c r="C107" s="105"/>
      <c r="D107" s="105"/>
      <c r="E107" s="105"/>
      <c r="F107" s="105"/>
      <c r="G107" s="105"/>
      <c r="H107" s="105"/>
      <c r="I107" s="106"/>
    </row>
    <row r="108" spans="1:9" ht="20.100000000000001" customHeight="1" x14ac:dyDescent="0.25">
      <c r="A108" s="104"/>
      <c r="B108" s="105"/>
      <c r="C108" s="105"/>
      <c r="D108" s="105"/>
      <c r="E108" s="105"/>
      <c r="F108" s="105"/>
      <c r="G108" s="105"/>
      <c r="H108" s="105"/>
      <c r="I108" s="106"/>
    </row>
    <row r="109" spans="1:9" ht="20.100000000000001" customHeight="1" x14ac:dyDescent="0.25">
      <c r="A109" s="104"/>
      <c r="B109" s="105"/>
      <c r="C109" s="105"/>
      <c r="D109" s="105"/>
      <c r="E109" s="105"/>
      <c r="F109" s="105"/>
      <c r="G109" s="105"/>
      <c r="H109" s="105"/>
      <c r="I109" s="106"/>
    </row>
    <row r="110" spans="1:9" ht="20.100000000000001" customHeight="1" x14ac:dyDescent="0.25">
      <c r="A110" s="104"/>
      <c r="B110" s="105"/>
      <c r="C110" s="105"/>
      <c r="D110" s="105"/>
      <c r="E110" s="105"/>
      <c r="F110" s="105"/>
      <c r="G110" s="105"/>
      <c r="H110" s="105"/>
      <c r="I110" s="106"/>
    </row>
    <row r="111" spans="1:9" ht="20.100000000000001" customHeight="1" x14ac:dyDescent="0.25">
      <c r="A111" s="104"/>
      <c r="B111" s="105"/>
      <c r="C111" s="105"/>
      <c r="D111" s="105"/>
      <c r="E111" s="105"/>
      <c r="F111" s="105"/>
      <c r="G111" s="105"/>
      <c r="H111" s="105"/>
      <c r="I111" s="106"/>
    </row>
    <row r="112" spans="1:9" ht="20.100000000000001" customHeight="1" x14ac:dyDescent="0.25">
      <c r="A112" s="104"/>
      <c r="B112" s="105"/>
      <c r="C112" s="105"/>
      <c r="D112" s="105"/>
      <c r="E112" s="105"/>
      <c r="F112" s="105"/>
      <c r="G112" s="105"/>
      <c r="H112" s="105"/>
      <c r="I112" s="106"/>
    </row>
    <row r="113" spans="1:9" ht="20.100000000000001" customHeight="1" x14ac:dyDescent="0.25">
      <c r="A113" s="104"/>
      <c r="B113" s="105"/>
      <c r="C113" s="105"/>
      <c r="D113" s="105"/>
      <c r="E113" s="105"/>
      <c r="F113" s="105"/>
      <c r="G113" s="105"/>
      <c r="H113" s="105"/>
      <c r="I113" s="106"/>
    </row>
    <row r="114" spans="1:9" ht="20.100000000000001" customHeight="1" x14ac:dyDescent="0.25">
      <c r="A114" s="104"/>
      <c r="B114" s="105"/>
      <c r="C114" s="105"/>
      <c r="D114" s="105"/>
      <c r="E114" s="105"/>
      <c r="F114" s="105"/>
      <c r="G114" s="105"/>
      <c r="H114" s="105"/>
      <c r="I114" s="106"/>
    </row>
    <row r="115" spans="1:9" ht="20.100000000000001" customHeight="1" x14ac:dyDescent="0.25">
      <c r="A115" s="104"/>
      <c r="B115" s="105"/>
      <c r="C115" s="105"/>
      <c r="D115" s="105"/>
      <c r="E115" s="105"/>
      <c r="F115" s="105"/>
      <c r="G115" s="105"/>
      <c r="H115" s="105"/>
      <c r="I115" s="106"/>
    </row>
    <row r="116" spans="1:9" ht="20.100000000000001" customHeight="1" x14ac:dyDescent="0.25">
      <c r="A116" s="104"/>
      <c r="B116" s="105"/>
      <c r="C116" s="105"/>
      <c r="D116" s="105"/>
      <c r="E116" s="105"/>
      <c r="F116" s="105"/>
      <c r="G116" s="105"/>
      <c r="H116" s="105"/>
      <c r="I116" s="106"/>
    </row>
    <row r="117" spans="1:9" ht="20.100000000000001" customHeight="1" x14ac:dyDescent="0.25">
      <c r="A117" s="104"/>
      <c r="B117" s="105"/>
      <c r="C117" s="105"/>
      <c r="D117" s="105"/>
      <c r="E117" s="105"/>
      <c r="F117" s="105"/>
      <c r="G117" s="105"/>
      <c r="H117" s="105"/>
      <c r="I117" s="106"/>
    </row>
    <row r="118" spans="1:9" ht="20.100000000000001" customHeight="1" x14ac:dyDescent="0.25">
      <c r="A118" s="104"/>
      <c r="B118" s="105"/>
      <c r="C118" s="105"/>
      <c r="D118" s="105"/>
      <c r="E118" s="105"/>
      <c r="F118" s="105"/>
      <c r="G118" s="105"/>
      <c r="H118" s="105"/>
      <c r="I118" s="106"/>
    </row>
    <row r="119" spans="1:9" ht="20.100000000000001" customHeight="1" x14ac:dyDescent="0.25">
      <c r="A119" s="104"/>
      <c r="B119" s="105"/>
      <c r="C119" s="105"/>
      <c r="D119" s="105"/>
      <c r="E119" s="105"/>
      <c r="F119" s="105"/>
      <c r="G119" s="105"/>
      <c r="H119" s="105"/>
      <c r="I119" s="106"/>
    </row>
    <row r="120" spans="1:9" ht="20.100000000000001" customHeight="1" x14ac:dyDescent="0.25">
      <c r="A120" s="104"/>
      <c r="B120" s="105"/>
      <c r="C120" s="105"/>
      <c r="D120" s="105"/>
      <c r="E120" s="105"/>
      <c r="F120" s="105"/>
      <c r="G120" s="105"/>
      <c r="H120" s="105"/>
      <c r="I120" s="106"/>
    </row>
    <row r="121" spans="1:9" ht="20.100000000000001" customHeight="1" x14ac:dyDescent="0.25">
      <c r="A121" s="104"/>
      <c r="B121" s="105"/>
      <c r="C121" s="105"/>
      <c r="D121" s="105"/>
      <c r="E121" s="105"/>
      <c r="F121" s="105"/>
      <c r="G121" s="105"/>
      <c r="H121" s="105"/>
      <c r="I121" s="106"/>
    </row>
    <row r="122" spans="1:9" ht="20.100000000000001" customHeight="1" x14ac:dyDescent="0.25">
      <c r="A122" s="104"/>
      <c r="B122" s="105"/>
      <c r="C122" s="105"/>
      <c r="D122" s="105"/>
      <c r="E122" s="105"/>
      <c r="F122" s="105"/>
      <c r="G122" s="105"/>
      <c r="H122" s="105"/>
      <c r="I122" s="106"/>
    </row>
    <row r="123" spans="1:9" ht="20.100000000000001" customHeight="1" x14ac:dyDescent="0.25">
      <c r="A123" s="104"/>
      <c r="B123" s="105"/>
      <c r="C123" s="105"/>
      <c r="D123" s="105"/>
      <c r="E123" s="105"/>
      <c r="F123" s="105"/>
      <c r="G123" s="105"/>
      <c r="H123" s="105"/>
      <c r="I123" s="106"/>
    </row>
    <row r="124" spans="1:9" ht="20.100000000000001" customHeight="1" x14ac:dyDescent="0.25">
      <c r="A124" s="104"/>
      <c r="B124" s="105"/>
      <c r="C124" s="105"/>
      <c r="D124" s="105"/>
      <c r="E124" s="105"/>
      <c r="F124" s="105"/>
      <c r="G124" s="105"/>
      <c r="H124" s="105"/>
      <c r="I124" s="106"/>
    </row>
    <row r="125" spans="1:9" ht="20.100000000000001" customHeight="1" x14ac:dyDescent="0.25">
      <c r="A125" s="104"/>
      <c r="B125" s="105"/>
      <c r="C125" s="105"/>
      <c r="D125" s="105"/>
      <c r="E125" s="105"/>
      <c r="F125" s="105"/>
      <c r="G125" s="105"/>
      <c r="H125" s="105"/>
      <c r="I125" s="106"/>
    </row>
    <row r="126" spans="1:9" ht="20.100000000000001" customHeight="1" x14ac:dyDescent="0.25">
      <c r="A126" s="104"/>
      <c r="B126" s="105"/>
      <c r="C126" s="105"/>
      <c r="D126" s="105"/>
      <c r="E126" s="105"/>
      <c r="F126" s="105"/>
      <c r="G126" s="105"/>
      <c r="H126" s="105"/>
      <c r="I126" s="106"/>
    </row>
    <row r="127" spans="1:9" ht="20.100000000000001" customHeight="1" x14ac:dyDescent="0.25">
      <c r="A127" s="104"/>
      <c r="B127" s="105"/>
      <c r="C127" s="105"/>
      <c r="D127" s="105"/>
      <c r="E127" s="105"/>
      <c r="F127" s="105"/>
      <c r="G127" s="105"/>
      <c r="H127" s="105"/>
      <c r="I127" s="106"/>
    </row>
    <row r="128" spans="1:9" ht="20.100000000000001" customHeight="1" x14ac:dyDescent="0.25">
      <c r="A128" s="104"/>
      <c r="B128" s="105"/>
      <c r="C128" s="105"/>
      <c r="D128" s="105"/>
      <c r="E128" s="105"/>
      <c r="F128" s="105"/>
      <c r="G128" s="105"/>
      <c r="H128" s="105"/>
      <c r="I128" s="106"/>
    </row>
    <row r="129" spans="1:9" ht="20.100000000000001" customHeight="1" x14ac:dyDescent="0.25">
      <c r="A129" s="104"/>
      <c r="B129" s="105"/>
      <c r="C129" s="105"/>
      <c r="D129" s="105"/>
      <c r="E129" s="105"/>
      <c r="F129" s="105"/>
      <c r="G129" s="105"/>
      <c r="H129" s="105"/>
      <c r="I129" s="106"/>
    </row>
    <row r="130" spans="1:9" ht="20.100000000000001" customHeight="1" x14ac:dyDescent="0.25">
      <c r="A130" s="104"/>
      <c r="B130" s="105"/>
      <c r="C130" s="105"/>
      <c r="D130" s="105"/>
      <c r="E130" s="105"/>
      <c r="F130" s="105"/>
      <c r="G130" s="105"/>
      <c r="H130" s="105"/>
      <c r="I130" s="106"/>
    </row>
    <row r="131" spans="1:9" ht="20.100000000000001" customHeight="1" x14ac:dyDescent="0.25">
      <c r="A131" s="104"/>
      <c r="B131" s="105"/>
      <c r="C131" s="105"/>
      <c r="D131" s="105"/>
      <c r="E131" s="105"/>
      <c r="F131" s="105"/>
      <c r="G131" s="105"/>
      <c r="H131" s="105"/>
      <c r="I131" s="106"/>
    </row>
    <row r="132" spans="1:9" ht="20.100000000000001" customHeight="1" x14ac:dyDescent="0.25">
      <c r="A132" s="104"/>
      <c r="B132" s="105"/>
      <c r="C132" s="105"/>
      <c r="D132" s="105"/>
      <c r="E132" s="105"/>
      <c r="F132" s="105"/>
      <c r="G132" s="105"/>
      <c r="H132" s="105"/>
      <c r="I132" s="106"/>
    </row>
    <row r="133" spans="1:9" ht="20.100000000000001" customHeight="1" x14ac:dyDescent="0.25">
      <c r="A133" s="107"/>
      <c r="B133" s="108"/>
      <c r="C133" s="108"/>
      <c r="D133" s="108"/>
      <c r="E133" s="108"/>
      <c r="F133" s="108"/>
      <c r="G133" s="108"/>
      <c r="H133" s="108"/>
      <c r="I133" s="109"/>
    </row>
    <row r="134" spans="1:9" s="12" customFormat="1" ht="15.75" customHeight="1" x14ac:dyDescent="0.3">
      <c r="A134" s="119" t="s">
        <v>35</v>
      </c>
      <c r="B134" s="120"/>
      <c r="C134" s="120"/>
      <c r="D134" s="120"/>
      <c r="E134" s="120"/>
      <c r="F134" s="120"/>
      <c r="G134" s="120"/>
      <c r="H134" s="120"/>
      <c r="I134" s="121"/>
    </row>
    <row r="135" spans="1:9" ht="27.75" customHeight="1" x14ac:dyDescent="0.25">
      <c r="A135" s="208" t="s">
        <v>82</v>
      </c>
      <c r="B135" s="209"/>
      <c r="C135" s="209"/>
      <c r="D135" s="209"/>
      <c r="E135" s="209"/>
      <c r="F135" s="209"/>
      <c r="G135" s="209"/>
      <c r="H135" s="209"/>
      <c r="I135" s="210"/>
    </row>
    <row r="136" spans="1:9" ht="14.25" customHeight="1" x14ac:dyDescent="0.25">
      <c r="A136" s="101" t="s">
        <v>141</v>
      </c>
      <c r="B136" s="102"/>
      <c r="C136" s="102"/>
      <c r="D136" s="102"/>
      <c r="E136" s="102"/>
      <c r="F136" s="102"/>
      <c r="G136" s="102"/>
      <c r="H136" s="102"/>
      <c r="I136" s="103"/>
    </row>
    <row r="137" spans="1:9" ht="14.25" customHeight="1" x14ac:dyDescent="0.25">
      <c r="A137" s="104"/>
      <c r="B137" s="105"/>
      <c r="C137" s="105"/>
      <c r="D137" s="105"/>
      <c r="E137" s="105"/>
      <c r="F137" s="105"/>
      <c r="G137" s="105"/>
      <c r="H137" s="105"/>
      <c r="I137" s="106"/>
    </row>
    <row r="138" spans="1:9" ht="14.25" customHeight="1" x14ac:dyDescent="0.25">
      <c r="A138" s="104"/>
      <c r="B138" s="105"/>
      <c r="C138" s="105"/>
      <c r="D138" s="105"/>
      <c r="E138" s="105"/>
      <c r="F138" s="105"/>
      <c r="G138" s="105"/>
      <c r="H138" s="105"/>
      <c r="I138" s="106"/>
    </row>
    <row r="139" spans="1:9" ht="14.25" customHeight="1" x14ac:dyDescent="0.25">
      <c r="A139" s="104"/>
      <c r="B139" s="105"/>
      <c r="C139" s="105"/>
      <c r="D139" s="105"/>
      <c r="E139" s="105"/>
      <c r="F139" s="105"/>
      <c r="G139" s="105"/>
      <c r="H139" s="105"/>
      <c r="I139" s="106"/>
    </row>
    <row r="140" spans="1:9" ht="14.25" customHeight="1" x14ac:dyDescent="0.25">
      <c r="A140" s="104"/>
      <c r="B140" s="105"/>
      <c r="C140" s="105"/>
      <c r="D140" s="105"/>
      <c r="E140" s="105"/>
      <c r="F140" s="105"/>
      <c r="G140" s="105"/>
      <c r="H140" s="105"/>
      <c r="I140" s="106"/>
    </row>
    <row r="141" spans="1:9" ht="14.25" customHeight="1" x14ac:dyDescent="0.25">
      <c r="A141" s="104"/>
      <c r="B141" s="105"/>
      <c r="C141" s="105"/>
      <c r="D141" s="105"/>
      <c r="E141" s="105"/>
      <c r="F141" s="105"/>
      <c r="G141" s="105"/>
      <c r="H141" s="105"/>
      <c r="I141" s="106"/>
    </row>
    <row r="142" spans="1:9" ht="14.25" customHeight="1" x14ac:dyDescent="0.25">
      <c r="A142" s="104"/>
      <c r="B142" s="105"/>
      <c r="C142" s="105"/>
      <c r="D142" s="105"/>
      <c r="E142" s="105"/>
      <c r="F142" s="105"/>
      <c r="G142" s="105"/>
      <c r="H142" s="105"/>
      <c r="I142" s="106"/>
    </row>
    <row r="143" spans="1:9" ht="14.25" customHeight="1" x14ac:dyDescent="0.25">
      <c r="A143" s="107"/>
      <c r="B143" s="108"/>
      <c r="C143" s="108"/>
      <c r="D143" s="108"/>
      <c r="E143" s="108"/>
      <c r="F143" s="108"/>
      <c r="G143" s="108"/>
      <c r="H143" s="108"/>
      <c r="I143" s="109"/>
    </row>
    <row r="144" spans="1:9" ht="9.75" customHeight="1" x14ac:dyDescent="0.25">
      <c r="A144" s="34"/>
      <c r="B144" s="16"/>
      <c r="C144" s="16"/>
      <c r="D144" s="16"/>
      <c r="E144" s="16"/>
      <c r="F144" s="16"/>
      <c r="G144" s="16"/>
      <c r="H144" s="16"/>
      <c r="I144" s="17"/>
    </row>
    <row r="145" spans="1:9" x14ac:dyDescent="0.25">
      <c r="A145" s="35" t="s">
        <v>83</v>
      </c>
      <c r="B145" s="36"/>
      <c r="C145" s="36"/>
      <c r="D145" s="36"/>
      <c r="E145" s="36"/>
      <c r="F145" s="36"/>
      <c r="G145" s="36"/>
      <c r="H145" s="36"/>
      <c r="I145" s="37"/>
    </row>
    <row r="146" spans="1:9" ht="6" customHeight="1" x14ac:dyDescent="0.25">
      <c r="A146" s="38"/>
      <c r="B146" s="39"/>
      <c r="C146" s="39"/>
      <c r="D146" s="39"/>
      <c r="E146" s="39"/>
      <c r="F146" s="39"/>
      <c r="G146" s="39"/>
      <c r="H146" s="39"/>
      <c r="I146" s="40"/>
    </row>
    <row r="147" spans="1:9" s="15" customFormat="1" ht="9" customHeight="1" x14ac:dyDescent="0.25">
      <c r="A147" s="64"/>
      <c r="B147" s="49"/>
      <c r="C147" s="49"/>
      <c r="D147" s="49"/>
      <c r="E147" s="49"/>
      <c r="F147" s="49"/>
      <c r="G147" s="49"/>
      <c r="H147" s="49"/>
      <c r="I147" s="50"/>
    </row>
    <row r="148" spans="1:9" ht="19.5" customHeight="1" x14ac:dyDescent="0.25">
      <c r="A148" s="1"/>
      <c r="B148" s="52" t="s">
        <v>36</v>
      </c>
      <c r="C148" s="6"/>
      <c r="D148" s="6"/>
      <c r="E148" s="6"/>
      <c r="F148" s="6"/>
      <c r="G148" s="6"/>
      <c r="H148" s="6"/>
      <c r="I148" s="7"/>
    </row>
    <row r="149" spans="1:9" x14ac:dyDescent="0.25">
      <c r="A149" s="1"/>
      <c r="B149" s="52" t="s">
        <v>37</v>
      </c>
      <c r="C149" s="6"/>
      <c r="D149" s="6"/>
      <c r="E149" s="6"/>
      <c r="F149" s="6"/>
      <c r="G149" s="6"/>
      <c r="H149" s="6"/>
      <c r="I149" s="7"/>
    </row>
    <row r="150" spans="1:9" ht="5.0999999999999996" customHeight="1" x14ac:dyDescent="0.25">
      <c r="A150" s="53"/>
      <c r="B150" s="6"/>
      <c r="C150" s="6"/>
      <c r="D150" s="6"/>
      <c r="E150" s="6"/>
      <c r="F150" s="6"/>
      <c r="G150" s="6"/>
      <c r="H150" s="6"/>
      <c r="I150" s="7"/>
    </row>
    <row r="151" spans="1:9" x14ac:dyDescent="0.25">
      <c r="A151" s="1"/>
      <c r="B151" s="52" t="s">
        <v>38</v>
      </c>
      <c r="C151" s="6"/>
      <c r="D151" s="6"/>
      <c r="E151" s="6"/>
      <c r="F151" s="6"/>
      <c r="G151" s="6"/>
      <c r="H151" s="6"/>
      <c r="I151" s="7"/>
    </row>
    <row r="152" spans="1:9" ht="5.0999999999999996" customHeight="1" x14ac:dyDescent="0.25">
      <c r="A152" s="53"/>
      <c r="B152" s="6"/>
      <c r="C152" s="6"/>
      <c r="D152" s="6"/>
      <c r="E152" s="6"/>
      <c r="F152" s="6"/>
      <c r="G152" s="6"/>
      <c r="H152" s="6"/>
      <c r="I152" s="7"/>
    </row>
    <row r="153" spans="1:9" x14ac:dyDescent="0.25">
      <c r="A153" s="1"/>
      <c r="B153" s="52" t="s">
        <v>39</v>
      </c>
      <c r="C153" s="6"/>
      <c r="D153" s="6"/>
      <c r="E153" s="6"/>
      <c r="F153" s="6"/>
      <c r="G153" s="6"/>
      <c r="H153" s="6"/>
      <c r="I153" s="7"/>
    </row>
    <row r="154" spans="1:9" ht="17.25" customHeight="1" x14ac:dyDescent="0.25">
      <c r="A154" s="1"/>
      <c r="B154" s="6"/>
      <c r="C154" s="6"/>
      <c r="D154" s="6"/>
      <c r="E154" s="6"/>
      <c r="F154" s="6"/>
      <c r="G154" s="6"/>
      <c r="H154" s="6"/>
      <c r="I154" s="7"/>
    </row>
    <row r="155" spans="1:9" ht="19.5" customHeight="1" x14ac:dyDescent="0.25">
      <c r="A155" s="41" t="s">
        <v>84</v>
      </c>
      <c r="B155" s="32"/>
      <c r="C155" s="32"/>
      <c r="D155" s="32"/>
      <c r="E155" s="32"/>
      <c r="F155" s="32"/>
      <c r="G155" s="32"/>
      <c r="H155" s="32"/>
      <c r="I155" s="33"/>
    </row>
    <row r="156" spans="1:9" ht="15" customHeight="1" x14ac:dyDescent="0.25">
      <c r="A156" s="101" t="s">
        <v>134</v>
      </c>
      <c r="B156" s="102"/>
      <c r="C156" s="102"/>
      <c r="D156" s="102"/>
      <c r="E156" s="102"/>
      <c r="F156" s="102"/>
      <c r="G156" s="102"/>
      <c r="H156" s="102"/>
      <c r="I156" s="103"/>
    </row>
    <row r="157" spans="1:9" ht="15" customHeight="1" x14ac:dyDescent="0.25">
      <c r="A157" s="104"/>
      <c r="B157" s="105"/>
      <c r="C157" s="105"/>
      <c r="D157" s="105"/>
      <c r="E157" s="105"/>
      <c r="F157" s="105"/>
      <c r="G157" s="105"/>
      <c r="H157" s="105"/>
      <c r="I157" s="106"/>
    </row>
    <row r="158" spans="1:9" ht="15" customHeight="1" x14ac:dyDescent="0.25">
      <c r="A158" s="104"/>
      <c r="B158" s="105"/>
      <c r="C158" s="105"/>
      <c r="D158" s="105"/>
      <c r="E158" s="105"/>
      <c r="F158" s="105"/>
      <c r="G158" s="105"/>
      <c r="H158" s="105"/>
      <c r="I158" s="106"/>
    </row>
    <row r="159" spans="1:9" ht="15" customHeight="1" x14ac:dyDescent="0.25">
      <c r="A159" s="104"/>
      <c r="B159" s="105"/>
      <c r="C159" s="105"/>
      <c r="D159" s="105"/>
      <c r="E159" s="105"/>
      <c r="F159" s="105"/>
      <c r="G159" s="105"/>
      <c r="H159" s="105"/>
      <c r="I159" s="106"/>
    </row>
    <row r="160" spans="1:9" ht="15" customHeight="1" x14ac:dyDescent="0.25">
      <c r="A160" s="104"/>
      <c r="B160" s="105"/>
      <c r="C160" s="105"/>
      <c r="D160" s="105"/>
      <c r="E160" s="105"/>
      <c r="F160" s="105"/>
      <c r="G160" s="105"/>
      <c r="H160" s="105"/>
      <c r="I160" s="106"/>
    </row>
    <row r="161" spans="1:9" ht="15" customHeight="1" x14ac:dyDescent="0.25">
      <c r="A161" s="104"/>
      <c r="B161" s="105"/>
      <c r="C161" s="105"/>
      <c r="D161" s="105"/>
      <c r="E161" s="105"/>
      <c r="F161" s="105"/>
      <c r="G161" s="105"/>
      <c r="H161" s="105"/>
      <c r="I161" s="106"/>
    </row>
    <row r="162" spans="1:9" ht="15" customHeight="1" x14ac:dyDescent="0.25">
      <c r="A162" s="107"/>
      <c r="B162" s="108"/>
      <c r="C162" s="108"/>
      <c r="D162" s="108"/>
      <c r="E162" s="108"/>
      <c r="F162" s="108"/>
      <c r="G162" s="108"/>
      <c r="H162" s="108"/>
      <c r="I162" s="109"/>
    </row>
    <row r="163" spans="1:9" ht="9.9" customHeight="1" x14ac:dyDescent="0.25">
      <c r="A163" s="51"/>
      <c r="B163" s="36"/>
      <c r="C163" s="36"/>
      <c r="D163" s="36"/>
      <c r="E163" s="36"/>
      <c r="F163" s="36"/>
      <c r="G163" s="36"/>
      <c r="H163" s="36"/>
      <c r="I163" s="37"/>
    </row>
    <row r="164" spans="1:9" x14ac:dyDescent="0.25">
      <c r="A164" s="54" t="s">
        <v>40</v>
      </c>
      <c r="B164" s="36"/>
      <c r="C164" s="36"/>
      <c r="D164" s="36"/>
      <c r="E164" s="36"/>
      <c r="F164" s="36"/>
      <c r="G164" s="36"/>
      <c r="H164" s="36"/>
      <c r="I164" s="37"/>
    </row>
    <row r="165" spans="1:9" ht="41.25" customHeight="1" x14ac:dyDescent="0.25">
      <c r="A165" s="208" t="s">
        <v>87</v>
      </c>
      <c r="B165" s="209"/>
      <c r="C165" s="209"/>
      <c r="D165" s="209"/>
      <c r="E165" s="209"/>
      <c r="F165" s="209"/>
      <c r="G165" s="209"/>
      <c r="H165" s="209"/>
      <c r="I165" s="210"/>
    </row>
    <row r="166" spans="1:9" ht="33.9" customHeight="1" x14ac:dyDescent="0.25">
      <c r="A166" s="88" t="s">
        <v>142</v>
      </c>
      <c r="B166" s="89"/>
      <c r="C166" s="89"/>
      <c r="D166" s="89"/>
      <c r="E166" s="89"/>
      <c r="F166" s="89"/>
      <c r="G166" s="89"/>
      <c r="H166" s="89"/>
      <c r="I166" s="90"/>
    </row>
    <row r="167" spans="1:9" ht="33.9" customHeight="1" x14ac:dyDescent="0.25">
      <c r="A167" s="131"/>
      <c r="B167" s="132"/>
      <c r="C167" s="132"/>
      <c r="D167" s="132"/>
      <c r="E167" s="132"/>
      <c r="F167" s="132"/>
      <c r="G167" s="132"/>
      <c r="H167" s="132"/>
      <c r="I167" s="133"/>
    </row>
    <row r="168" spans="1:9" ht="33.9" customHeight="1" x14ac:dyDescent="0.25">
      <c r="A168" s="131"/>
      <c r="B168" s="132"/>
      <c r="C168" s="132"/>
      <c r="D168" s="132"/>
      <c r="E168" s="132"/>
      <c r="F168" s="132"/>
      <c r="G168" s="132"/>
      <c r="H168" s="132"/>
      <c r="I168" s="133"/>
    </row>
    <row r="169" spans="1:9" ht="33.9" customHeight="1" x14ac:dyDescent="0.25">
      <c r="A169" s="131"/>
      <c r="B169" s="132"/>
      <c r="C169" s="132"/>
      <c r="D169" s="132"/>
      <c r="E169" s="132"/>
      <c r="F169" s="132"/>
      <c r="G169" s="132"/>
      <c r="H169" s="132"/>
      <c r="I169" s="133"/>
    </row>
    <row r="170" spans="1:9" ht="33.9" customHeight="1" x14ac:dyDescent="0.25">
      <c r="A170" s="131"/>
      <c r="B170" s="132"/>
      <c r="C170" s="132"/>
      <c r="D170" s="132"/>
      <c r="E170" s="132"/>
      <c r="F170" s="132"/>
      <c r="G170" s="132"/>
      <c r="H170" s="132"/>
      <c r="I170" s="133"/>
    </row>
    <row r="171" spans="1:9" ht="33.9" customHeight="1" x14ac:dyDescent="0.25">
      <c r="A171" s="131"/>
      <c r="B171" s="132"/>
      <c r="C171" s="132"/>
      <c r="D171" s="132"/>
      <c r="E171" s="132"/>
      <c r="F171" s="132"/>
      <c r="G171" s="132"/>
      <c r="H171" s="132"/>
      <c r="I171" s="133"/>
    </row>
    <row r="172" spans="1:9" ht="33.9" customHeight="1" x14ac:dyDescent="0.25">
      <c r="A172" s="131"/>
      <c r="B172" s="132"/>
      <c r="C172" s="132"/>
      <c r="D172" s="132"/>
      <c r="E172" s="132"/>
      <c r="F172" s="132"/>
      <c r="G172" s="132"/>
      <c r="H172" s="132"/>
      <c r="I172" s="133"/>
    </row>
    <row r="173" spans="1:9" ht="33.9" customHeight="1" x14ac:dyDescent="0.25">
      <c r="A173" s="131"/>
      <c r="B173" s="132"/>
      <c r="C173" s="132"/>
      <c r="D173" s="132"/>
      <c r="E173" s="132"/>
      <c r="F173" s="132"/>
      <c r="G173" s="132"/>
      <c r="H173" s="132"/>
      <c r="I173" s="133"/>
    </row>
    <row r="174" spans="1:9" ht="33.9" customHeight="1" x14ac:dyDescent="0.25">
      <c r="A174" s="131"/>
      <c r="B174" s="132"/>
      <c r="C174" s="132"/>
      <c r="D174" s="132"/>
      <c r="E174" s="132"/>
      <c r="F174" s="132"/>
      <c r="G174" s="132"/>
      <c r="H174" s="132"/>
      <c r="I174" s="133"/>
    </row>
    <row r="175" spans="1:9" ht="33.9" customHeight="1" x14ac:dyDescent="0.25">
      <c r="A175" s="131"/>
      <c r="B175" s="132"/>
      <c r="C175" s="132"/>
      <c r="D175" s="132"/>
      <c r="E175" s="132"/>
      <c r="F175" s="132"/>
      <c r="G175" s="132"/>
      <c r="H175" s="132"/>
      <c r="I175" s="133"/>
    </row>
    <row r="176" spans="1:9" ht="33.9" customHeight="1" x14ac:dyDescent="0.25">
      <c r="A176" s="131"/>
      <c r="B176" s="132"/>
      <c r="C176" s="132"/>
      <c r="D176" s="132"/>
      <c r="E176" s="132"/>
      <c r="F176" s="132"/>
      <c r="G176" s="132"/>
      <c r="H176" s="132"/>
      <c r="I176" s="133"/>
    </row>
    <row r="177" spans="1:9" ht="33.9" customHeight="1" x14ac:dyDescent="0.25">
      <c r="A177" s="131"/>
      <c r="B177" s="132"/>
      <c r="C177" s="132"/>
      <c r="D177" s="132"/>
      <c r="E177" s="132"/>
      <c r="F177" s="132"/>
      <c r="G177" s="132"/>
      <c r="H177" s="132"/>
      <c r="I177" s="133"/>
    </row>
    <row r="178" spans="1:9" ht="33.9" customHeight="1" x14ac:dyDescent="0.25">
      <c r="A178" s="131"/>
      <c r="B178" s="132"/>
      <c r="C178" s="132"/>
      <c r="D178" s="132"/>
      <c r="E178" s="132"/>
      <c r="F178" s="132"/>
      <c r="G178" s="132"/>
      <c r="H178" s="132"/>
      <c r="I178" s="133"/>
    </row>
    <row r="179" spans="1:9" ht="33.9" customHeight="1" x14ac:dyDescent="0.25">
      <c r="A179" s="131"/>
      <c r="B179" s="132"/>
      <c r="C179" s="132"/>
      <c r="D179" s="132"/>
      <c r="E179" s="132"/>
      <c r="F179" s="132"/>
      <c r="G179" s="132"/>
      <c r="H179" s="132"/>
      <c r="I179" s="133"/>
    </row>
    <row r="180" spans="1:9" ht="33.9" customHeight="1" x14ac:dyDescent="0.25">
      <c r="A180" s="131"/>
      <c r="B180" s="132"/>
      <c r="C180" s="132"/>
      <c r="D180" s="132"/>
      <c r="E180" s="132"/>
      <c r="F180" s="132"/>
      <c r="G180" s="132"/>
      <c r="H180" s="132"/>
      <c r="I180" s="133"/>
    </row>
    <row r="181" spans="1:9" ht="33.9" customHeight="1" x14ac:dyDescent="0.25">
      <c r="A181" s="131"/>
      <c r="B181" s="132"/>
      <c r="C181" s="132"/>
      <c r="D181" s="132"/>
      <c r="E181" s="132"/>
      <c r="F181" s="132"/>
      <c r="G181" s="132"/>
      <c r="H181" s="132"/>
      <c r="I181" s="133"/>
    </row>
    <row r="182" spans="1:9" ht="33.9" customHeight="1" x14ac:dyDescent="0.25">
      <c r="A182" s="131"/>
      <c r="B182" s="132"/>
      <c r="C182" s="132"/>
      <c r="D182" s="132"/>
      <c r="E182" s="132"/>
      <c r="F182" s="132"/>
      <c r="G182" s="132"/>
      <c r="H182" s="132"/>
      <c r="I182" s="133"/>
    </row>
    <row r="183" spans="1:9" ht="33.9" customHeight="1" x14ac:dyDescent="0.25">
      <c r="A183" s="131"/>
      <c r="B183" s="132"/>
      <c r="C183" s="132"/>
      <c r="D183" s="132"/>
      <c r="E183" s="132"/>
      <c r="F183" s="132"/>
      <c r="G183" s="132"/>
      <c r="H183" s="132"/>
      <c r="I183" s="133"/>
    </row>
    <row r="184" spans="1:9" ht="33.9" customHeight="1" x14ac:dyDescent="0.25">
      <c r="A184" s="91"/>
      <c r="B184" s="92"/>
      <c r="C184" s="92"/>
      <c r="D184" s="92"/>
      <c r="E184" s="92"/>
      <c r="F184" s="92"/>
      <c r="G184" s="92"/>
      <c r="H184" s="92"/>
      <c r="I184" s="93"/>
    </row>
    <row r="185" spans="1:9" ht="20.25" customHeight="1" x14ac:dyDescent="0.25">
      <c r="A185" s="223" t="s">
        <v>41</v>
      </c>
      <c r="B185" s="224"/>
      <c r="C185" s="224"/>
      <c r="D185" s="36"/>
      <c r="E185" s="36"/>
      <c r="F185" s="36"/>
      <c r="G185" s="36"/>
      <c r="H185" s="36"/>
      <c r="I185" s="37"/>
    </row>
    <row r="186" spans="1:9" ht="14.25" customHeight="1" x14ac:dyDescent="0.25">
      <c r="A186" s="228" t="s">
        <v>42</v>
      </c>
      <c r="B186" s="229"/>
      <c r="C186" s="229"/>
      <c r="D186" s="229"/>
      <c r="E186" s="229"/>
      <c r="F186" s="229"/>
      <c r="G186" s="229"/>
      <c r="H186" s="229"/>
      <c r="I186" s="230"/>
    </row>
    <row r="187" spans="1:9" ht="15" customHeight="1" x14ac:dyDescent="0.25">
      <c r="A187" s="225" t="s">
        <v>94</v>
      </c>
      <c r="B187" s="226"/>
      <c r="C187" s="226"/>
      <c r="D187" s="226"/>
      <c r="E187" s="226"/>
      <c r="F187" s="226"/>
      <c r="G187" s="227"/>
      <c r="H187" s="222"/>
      <c r="I187" s="222"/>
    </row>
    <row r="188" spans="1:9" ht="15.75" customHeight="1" x14ac:dyDescent="0.25">
      <c r="A188" s="225" t="s">
        <v>107</v>
      </c>
      <c r="B188" s="226"/>
      <c r="C188" s="225"/>
      <c r="D188" s="226"/>
      <c r="E188" s="226"/>
      <c r="F188" s="226"/>
      <c r="G188" s="226"/>
      <c r="H188" s="293"/>
      <c r="I188" s="294"/>
    </row>
    <row r="189" spans="1:9" s="62" customFormat="1" ht="15.75" customHeight="1" x14ac:dyDescent="0.25">
      <c r="A189" s="295" t="s">
        <v>102</v>
      </c>
      <c r="B189" s="296"/>
      <c r="C189" s="296"/>
      <c r="D189" s="296"/>
      <c r="E189" s="296"/>
      <c r="F189" s="296"/>
      <c r="G189" s="297"/>
      <c r="H189" s="293"/>
      <c r="I189" s="294"/>
    </row>
    <row r="190" spans="1:9" s="66" customFormat="1" ht="45" customHeight="1" x14ac:dyDescent="0.25">
      <c r="A190" s="67" t="s">
        <v>106</v>
      </c>
      <c r="B190" s="309" t="s">
        <v>147</v>
      </c>
      <c r="C190" s="310"/>
      <c r="D190" s="65">
        <v>112</v>
      </c>
      <c r="E190" s="72" t="s">
        <v>100</v>
      </c>
      <c r="F190" s="65">
        <v>50</v>
      </c>
      <c r="G190" s="73" t="s">
        <v>101</v>
      </c>
      <c r="H190" s="222">
        <f>D190*F190</f>
        <v>5600</v>
      </c>
      <c r="I190" s="222"/>
    </row>
    <row r="191" spans="1:9" s="66" customFormat="1" ht="51" customHeight="1" x14ac:dyDescent="0.25">
      <c r="A191" s="67" t="s">
        <v>106</v>
      </c>
      <c r="B191" s="309" t="s">
        <v>138</v>
      </c>
      <c r="C191" s="310"/>
      <c r="D191" s="65">
        <v>35</v>
      </c>
      <c r="E191" s="72" t="s">
        <v>100</v>
      </c>
      <c r="F191" s="65">
        <v>50</v>
      </c>
      <c r="G191" s="73" t="s">
        <v>101</v>
      </c>
      <c r="H191" s="222">
        <f t="shared" ref="H191:H196" si="0">D191*F191</f>
        <v>1750</v>
      </c>
      <c r="I191" s="222"/>
    </row>
    <row r="192" spans="1:9" s="66" customFormat="1" ht="56.4" customHeight="1" x14ac:dyDescent="0.25">
      <c r="A192" s="67" t="s">
        <v>106</v>
      </c>
      <c r="B192" s="309" t="s">
        <v>145</v>
      </c>
      <c r="C192" s="310"/>
      <c r="D192" s="65">
        <v>35</v>
      </c>
      <c r="E192" s="72" t="s">
        <v>100</v>
      </c>
      <c r="F192" s="65">
        <v>35</v>
      </c>
      <c r="G192" s="73" t="s">
        <v>101</v>
      </c>
      <c r="H192" s="222">
        <f t="shared" si="0"/>
        <v>1225</v>
      </c>
      <c r="I192" s="222"/>
    </row>
    <row r="193" spans="1:15" s="76" customFormat="1" ht="56.4" customHeight="1" x14ac:dyDescent="0.25">
      <c r="A193" s="75" t="s">
        <v>106</v>
      </c>
      <c r="B193" s="82" t="s">
        <v>123</v>
      </c>
      <c r="C193" s="83"/>
      <c r="D193" s="74">
        <v>21</v>
      </c>
      <c r="E193" s="72" t="s">
        <v>100</v>
      </c>
      <c r="F193" s="74">
        <v>50</v>
      </c>
      <c r="G193" s="73" t="s">
        <v>101</v>
      </c>
      <c r="H193" s="74"/>
      <c r="I193" s="74">
        <v>1050</v>
      </c>
    </row>
    <row r="194" spans="1:15" s="66" customFormat="1" ht="59.4" customHeight="1" x14ac:dyDescent="0.25">
      <c r="A194" s="67" t="s">
        <v>106</v>
      </c>
      <c r="B194" s="309" t="s">
        <v>121</v>
      </c>
      <c r="C194" s="310"/>
      <c r="D194" s="65">
        <v>98</v>
      </c>
      <c r="E194" s="72" t="s">
        <v>100</v>
      </c>
      <c r="F194" s="65">
        <v>50</v>
      </c>
      <c r="G194" s="73" t="s">
        <v>101</v>
      </c>
      <c r="H194" s="222">
        <f t="shared" si="0"/>
        <v>4900</v>
      </c>
      <c r="I194" s="222"/>
    </row>
    <row r="195" spans="1:15" s="81" customFormat="1" ht="59.4" customHeight="1" x14ac:dyDescent="0.25">
      <c r="A195" s="80" t="s">
        <v>106</v>
      </c>
      <c r="B195" s="82"/>
      <c r="C195" s="82" t="s">
        <v>148</v>
      </c>
      <c r="D195" s="77">
        <v>35</v>
      </c>
      <c r="E195" s="72" t="s">
        <v>100</v>
      </c>
      <c r="F195" s="77">
        <v>50</v>
      </c>
      <c r="G195" s="73" t="s">
        <v>101</v>
      </c>
      <c r="H195" s="78"/>
      <c r="I195" s="79">
        <v>1750</v>
      </c>
    </row>
    <row r="196" spans="1:15" s="76" customFormat="1" ht="53.4" customHeight="1" x14ac:dyDescent="0.25">
      <c r="A196" s="75" t="s">
        <v>106</v>
      </c>
      <c r="B196" s="309" t="s">
        <v>122</v>
      </c>
      <c r="C196" s="310"/>
      <c r="D196" s="74">
        <v>49</v>
      </c>
      <c r="E196" s="72" t="s">
        <v>100</v>
      </c>
      <c r="F196" s="74">
        <v>35</v>
      </c>
      <c r="G196" s="73" t="s">
        <v>101</v>
      </c>
      <c r="H196" s="220">
        <f t="shared" si="0"/>
        <v>1715</v>
      </c>
      <c r="I196" s="221"/>
    </row>
    <row r="197" spans="1:15" s="71" customFormat="1" ht="15.75" customHeight="1" x14ac:dyDescent="0.25">
      <c r="A197" s="225" t="s">
        <v>149</v>
      </c>
      <c r="B197" s="226"/>
      <c r="C197" s="226"/>
      <c r="D197" s="226"/>
      <c r="E197" s="226"/>
      <c r="F197" s="226"/>
      <c r="G197" s="227"/>
      <c r="H197" s="220">
        <v>700</v>
      </c>
      <c r="I197" s="221"/>
      <c r="J197" s="13"/>
      <c r="K197" s="13"/>
      <c r="L197" s="13"/>
      <c r="M197" s="13"/>
      <c r="N197" s="13"/>
      <c r="O197" s="13"/>
    </row>
    <row r="198" spans="1:15" s="71" customFormat="1" ht="15.75" customHeight="1" x14ac:dyDescent="0.25">
      <c r="A198" s="225" t="s">
        <v>120</v>
      </c>
      <c r="B198" s="226"/>
      <c r="C198" s="226"/>
      <c r="D198" s="226"/>
      <c r="E198" s="226"/>
      <c r="F198" s="226"/>
      <c r="G198" s="227"/>
      <c r="H198" s="220">
        <v>350</v>
      </c>
      <c r="I198" s="221"/>
      <c r="J198" s="13"/>
      <c r="K198" s="13"/>
      <c r="L198" s="13"/>
      <c r="M198" s="13"/>
      <c r="N198" s="13"/>
      <c r="O198" s="13"/>
    </row>
    <row r="199" spans="1:15" s="71" customFormat="1" ht="15.75" customHeight="1" x14ac:dyDescent="0.25">
      <c r="A199" s="225" t="s">
        <v>144</v>
      </c>
      <c r="B199" s="226"/>
      <c r="C199" s="226"/>
      <c r="D199" s="226"/>
      <c r="E199" s="226"/>
      <c r="F199" s="226"/>
      <c r="G199" s="227"/>
      <c r="H199" s="220">
        <v>50</v>
      </c>
      <c r="I199" s="221"/>
      <c r="J199" s="13"/>
      <c r="K199" s="13"/>
      <c r="L199" s="13"/>
      <c r="M199" s="13"/>
      <c r="N199" s="13"/>
      <c r="O199" s="13"/>
    </row>
    <row r="200" spans="1:15" s="71" customFormat="1" ht="15.75" customHeight="1" x14ac:dyDescent="0.25">
      <c r="A200" s="225" t="s">
        <v>119</v>
      </c>
      <c r="B200" s="226"/>
      <c r="C200" s="226"/>
      <c r="D200" s="226"/>
      <c r="E200" s="226"/>
      <c r="F200" s="226"/>
      <c r="G200" s="227"/>
      <c r="H200" s="220">
        <v>200</v>
      </c>
      <c r="I200" s="221"/>
      <c r="J200" s="13"/>
      <c r="K200" s="13"/>
      <c r="L200" s="13"/>
      <c r="M200" s="13"/>
      <c r="N200" s="13"/>
      <c r="O200" s="13"/>
    </row>
    <row r="201" spans="1:15" ht="15.75" customHeight="1" x14ac:dyDescent="0.25">
      <c r="A201" s="225" t="s">
        <v>110</v>
      </c>
      <c r="B201" s="226"/>
      <c r="C201" s="226"/>
      <c r="D201" s="226"/>
      <c r="E201" s="226"/>
      <c r="F201" s="226"/>
      <c r="G201" s="227"/>
      <c r="H201" s="222" t="s">
        <v>1</v>
      </c>
      <c r="I201" s="222"/>
    </row>
    <row r="202" spans="1:15" s="71" customFormat="1" ht="15.75" customHeight="1" x14ac:dyDescent="0.25">
      <c r="A202" s="225" t="s">
        <v>146</v>
      </c>
      <c r="B202" s="226"/>
      <c r="C202" s="226"/>
      <c r="D202" s="226"/>
      <c r="E202" s="226"/>
      <c r="F202" s="226"/>
      <c r="G202" s="227"/>
      <c r="H202" s="231">
        <v>21</v>
      </c>
      <c r="I202" s="232"/>
    </row>
    <row r="203" spans="1:15" s="71" customFormat="1" ht="15.75" customHeight="1" x14ac:dyDescent="0.25">
      <c r="A203" s="225"/>
      <c r="B203" s="226"/>
      <c r="C203" s="226"/>
      <c r="D203" s="226"/>
      <c r="E203" s="226"/>
      <c r="F203" s="226"/>
      <c r="G203" s="227"/>
      <c r="H203" s="231"/>
      <c r="I203" s="232"/>
    </row>
    <row r="204" spans="1:15" s="71" customFormat="1" ht="15.75" customHeight="1" x14ac:dyDescent="0.25">
      <c r="A204" s="225"/>
      <c r="B204" s="226"/>
      <c r="C204" s="226"/>
      <c r="D204" s="226"/>
      <c r="E204" s="226"/>
      <c r="F204" s="226"/>
      <c r="G204" s="227"/>
      <c r="H204" s="231"/>
      <c r="I204" s="232"/>
    </row>
    <row r="205" spans="1:15" s="71" customFormat="1" ht="15.75" customHeight="1" x14ac:dyDescent="0.25">
      <c r="A205" s="225"/>
      <c r="B205" s="226"/>
      <c r="C205" s="226"/>
      <c r="D205" s="226"/>
      <c r="E205" s="226"/>
      <c r="F205" s="226"/>
      <c r="G205" s="227"/>
      <c r="H205" s="231"/>
      <c r="I205" s="232"/>
    </row>
    <row r="206" spans="1:15" ht="15.75" customHeight="1" x14ac:dyDescent="0.25">
      <c r="A206" s="147" t="s">
        <v>1</v>
      </c>
      <c r="B206" s="148"/>
      <c r="C206" s="148"/>
      <c r="D206" s="148"/>
      <c r="E206" s="148"/>
      <c r="F206" s="148"/>
      <c r="G206" s="149"/>
      <c r="H206" s="222" t="s">
        <v>1</v>
      </c>
      <c r="I206" s="222"/>
    </row>
    <row r="207" spans="1:15" s="71" customFormat="1" ht="15.75" customHeight="1" x14ac:dyDescent="0.25">
      <c r="A207" s="68"/>
      <c r="B207" s="69"/>
      <c r="C207" s="69"/>
      <c r="D207" s="69"/>
      <c r="E207" s="69"/>
      <c r="F207" s="69"/>
      <c r="G207" s="70"/>
      <c r="H207" s="231"/>
      <c r="I207" s="232"/>
    </row>
    <row r="208" spans="1:15" ht="32.25" customHeight="1" x14ac:dyDescent="0.25">
      <c r="A208" s="275" t="s">
        <v>43</v>
      </c>
      <c r="B208" s="276"/>
      <c r="C208" s="276"/>
      <c r="D208" s="276"/>
      <c r="E208" s="276"/>
      <c r="F208" s="276"/>
      <c r="G208" s="277"/>
      <c r="H208" s="274">
        <f>SUM(H187:I206)</f>
        <v>19311</v>
      </c>
      <c r="I208" s="274"/>
    </row>
    <row r="209" spans="1:9" x14ac:dyDescent="0.25">
      <c r="A209" s="211" t="s">
        <v>108</v>
      </c>
      <c r="B209" s="212"/>
      <c r="C209" s="212"/>
      <c r="D209" s="212"/>
      <c r="E209" s="212"/>
      <c r="F209" s="212"/>
      <c r="G209" s="212"/>
      <c r="H209" s="212"/>
      <c r="I209" s="213"/>
    </row>
    <row r="210" spans="1:9" x14ac:dyDescent="0.25">
      <c r="A210" s="214"/>
      <c r="B210" s="215"/>
      <c r="C210" s="215"/>
      <c r="D210" s="215"/>
      <c r="E210" s="215"/>
      <c r="F210" s="215"/>
      <c r="G210" s="215"/>
      <c r="H210" s="215"/>
      <c r="I210" s="216"/>
    </row>
    <row r="211" spans="1:9" ht="9.75" customHeight="1" x14ac:dyDescent="0.25">
      <c r="A211" s="217"/>
      <c r="B211" s="218"/>
      <c r="C211" s="218"/>
      <c r="D211" s="218"/>
      <c r="E211" s="218"/>
      <c r="F211" s="218"/>
      <c r="G211" s="218"/>
      <c r="H211" s="218"/>
      <c r="I211" s="219"/>
    </row>
    <row r="212" spans="1:9" ht="28.5" customHeight="1" x14ac:dyDescent="0.25">
      <c r="A212" s="42" t="s">
        <v>46</v>
      </c>
      <c r="B212" s="32"/>
      <c r="C212" s="32"/>
      <c r="D212" s="32"/>
      <c r="E212" s="32"/>
      <c r="F212" s="32"/>
      <c r="G212" s="32"/>
      <c r="H212" s="32"/>
      <c r="I212" s="33"/>
    </row>
    <row r="213" spans="1:9" ht="15" customHeight="1" x14ac:dyDescent="0.25">
      <c r="A213" s="267" t="s">
        <v>44</v>
      </c>
      <c r="B213" s="268"/>
      <c r="C213" s="268"/>
      <c r="D213" s="268"/>
      <c r="E213" s="268"/>
      <c r="F213" s="268"/>
      <c r="G213" s="269"/>
      <c r="H213" s="222">
        <f>H208*0.1</f>
        <v>1931.1000000000001</v>
      </c>
      <c r="I213" s="222"/>
    </row>
    <row r="214" spans="1:9" ht="15" customHeight="1" x14ac:dyDescent="0.25">
      <c r="A214" s="267" t="s">
        <v>85</v>
      </c>
      <c r="B214" s="268"/>
      <c r="C214" s="268"/>
      <c r="D214" s="268"/>
      <c r="E214" s="268"/>
      <c r="F214" s="268"/>
      <c r="G214" s="269"/>
      <c r="H214" s="222">
        <v>0</v>
      </c>
      <c r="I214" s="222"/>
    </row>
    <row r="215" spans="1:9" ht="15" customHeight="1" x14ac:dyDescent="0.25">
      <c r="A215" s="267" t="s">
        <v>103</v>
      </c>
      <c r="B215" s="268"/>
      <c r="C215" s="268"/>
      <c r="D215" s="178"/>
      <c r="E215" s="179"/>
      <c r="F215" s="179"/>
      <c r="G215" s="180"/>
      <c r="H215" s="222"/>
      <c r="I215" s="222"/>
    </row>
    <row r="216" spans="1:9" ht="15" customHeight="1" x14ac:dyDescent="0.25">
      <c r="A216" s="306" t="s">
        <v>104</v>
      </c>
      <c r="B216" s="307"/>
      <c r="C216" s="307"/>
      <c r="D216" s="147"/>
      <c r="E216" s="148"/>
      <c r="F216" s="148"/>
      <c r="G216" s="149"/>
      <c r="H216" s="222"/>
      <c r="I216" s="222"/>
    </row>
    <row r="217" spans="1:9" ht="15" customHeight="1" x14ac:dyDescent="0.25">
      <c r="A217" s="267" t="s">
        <v>105</v>
      </c>
      <c r="B217" s="268"/>
      <c r="C217" s="268"/>
      <c r="D217" s="268"/>
      <c r="E217" s="268"/>
      <c r="F217" s="268"/>
      <c r="G217" s="269"/>
      <c r="H217" s="222"/>
      <c r="I217" s="222"/>
    </row>
    <row r="218" spans="1:9" ht="15" customHeight="1" x14ac:dyDescent="0.25">
      <c r="A218" s="270"/>
      <c r="B218" s="271"/>
      <c r="C218" s="271"/>
      <c r="D218" s="271"/>
      <c r="E218" s="271"/>
      <c r="F218" s="271"/>
      <c r="G218" s="272"/>
      <c r="H218" s="222"/>
      <c r="I218" s="222"/>
    </row>
    <row r="219" spans="1:9" ht="15" customHeight="1" x14ac:dyDescent="0.25">
      <c r="A219" s="165" t="s">
        <v>1</v>
      </c>
      <c r="B219" s="166"/>
      <c r="C219" s="166"/>
      <c r="D219" s="166"/>
      <c r="E219" s="166"/>
      <c r="F219" s="166"/>
      <c r="G219" s="167"/>
      <c r="H219" s="222"/>
      <c r="I219" s="222"/>
    </row>
    <row r="220" spans="1:9" ht="15" customHeight="1" x14ac:dyDescent="0.25">
      <c r="A220" s="165" t="s">
        <v>1</v>
      </c>
      <c r="B220" s="166"/>
      <c r="C220" s="166"/>
      <c r="D220" s="166"/>
      <c r="E220" s="166"/>
      <c r="F220" s="166"/>
      <c r="G220" s="167"/>
      <c r="H220" s="222"/>
      <c r="I220" s="222"/>
    </row>
    <row r="221" spans="1:9" ht="15" customHeight="1" x14ac:dyDescent="0.25">
      <c r="A221" s="165" t="s">
        <v>1</v>
      </c>
      <c r="B221" s="166"/>
      <c r="C221" s="166"/>
      <c r="D221" s="166"/>
      <c r="E221" s="166"/>
      <c r="F221" s="166"/>
      <c r="G221" s="167"/>
      <c r="H221" s="222"/>
      <c r="I221" s="222"/>
    </row>
    <row r="222" spans="1:9" ht="15" customHeight="1" x14ac:dyDescent="0.25">
      <c r="A222" s="165" t="s">
        <v>1</v>
      </c>
      <c r="B222" s="166"/>
      <c r="C222" s="166"/>
      <c r="D222" s="166"/>
      <c r="E222" s="166"/>
      <c r="F222" s="166"/>
      <c r="G222" s="167"/>
      <c r="H222" s="222" t="s">
        <v>1</v>
      </c>
      <c r="I222" s="222"/>
    </row>
    <row r="223" spans="1:9" ht="15" customHeight="1" x14ac:dyDescent="0.25">
      <c r="A223" s="165" t="s">
        <v>1</v>
      </c>
      <c r="B223" s="166"/>
      <c r="C223" s="166"/>
      <c r="D223" s="166"/>
      <c r="E223" s="166"/>
      <c r="F223" s="166"/>
      <c r="G223" s="167"/>
      <c r="H223" s="222" t="s">
        <v>1</v>
      </c>
      <c r="I223" s="222"/>
    </row>
    <row r="224" spans="1:9" ht="15" customHeight="1" x14ac:dyDescent="0.25">
      <c r="A224" s="278" t="s">
        <v>109</v>
      </c>
      <c r="B224" s="279"/>
      <c r="C224" s="279"/>
      <c r="D224" s="279"/>
      <c r="E224" s="279"/>
      <c r="F224" s="279"/>
      <c r="G224" s="280"/>
      <c r="H224" s="273">
        <f>H208*0.9</f>
        <v>17379.900000000001</v>
      </c>
      <c r="I224" s="273"/>
    </row>
    <row r="225" spans="1:15" ht="32.25" customHeight="1" x14ac:dyDescent="0.25">
      <c r="A225" s="275" t="s">
        <v>43</v>
      </c>
      <c r="B225" s="276"/>
      <c r="C225" s="276"/>
      <c r="D225" s="276"/>
      <c r="E225" s="276"/>
      <c r="F225" s="276"/>
      <c r="G225" s="277"/>
      <c r="H225" s="274">
        <f>SUM(H213:I224)</f>
        <v>19311</v>
      </c>
      <c r="I225" s="274"/>
      <c r="J225" s="298" t="str">
        <f>IF(H208-H225,"Einnahmen und Ausgaben müssen übereinstimmen!","i.O.")</f>
        <v>i.O.</v>
      </c>
      <c r="K225" s="299"/>
      <c r="L225" s="61"/>
      <c r="M225" s="61"/>
      <c r="N225" s="61"/>
      <c r="O225" s="61"/>
    </row>
    <row r="226" spans="1:15" ht="14.25" customHeight="1" x14ac:dyDescent="0.25">
      <c r="A226" s="261" t="s">
        <v>45</v>
      </c>
      <c r="B226" s="262"/>
      <c r="C226" s="262"/>
      <c r="D226" s="262"/>
      <c r="E226" s="262"/>
      <c r="F226" s="262"/>
      <c r="G226" s="262"/>
      <c r="H226" s="262"/>
      <c r="I226" s="263"/>
    </row>
    <row r="227" spans="1:15" ht="58.5" customHeight="1" x14ac:dyDescent="0.25">
      <c r="A227" s="300" t="s">
        <v>69</v>
      </c>
      <c r="B227" s="301"/>
      <c r="C227" s="301"/>
      <c r="D227" s="301"/>
      <c r="E227" s="301"/>
      <c r="F227" s="301"/>
      <c r="G227" s="301"/>
      <c r="H227" s="301"/>
      <c r="I227" s="302"/>
    </row>
    <row r="228" spans="1:15" ht="15.75" customHeight="1" x14ac:dyDescent="0.25">
      <c r="A228" s="303"/>
      <c r="B228" s="304"/>
      <c r="C228" s="304"/>
      <c r="D228" s="304"/>
      <c r="E228" s="304"/>
      <c r="F228" s="304"/>
      <c r="G228" s="304"/>
      <c r="H228" s="304"/>
      <c r="I228" s="305"/>
    </row>
    <row r="229" spans="1:15" s="10" customFormat="1" ht="26.25" customHeight="1" x14ac:dyDescent="0.3">
      <c r="A229" s="303" t="s">
        <v>47</v>
      </c>
      <c r="B229" s="304"/>
      <c r="C229" s="304"/>
      <c r="D229" s="304"/>
      <c r="E229" s="304"/>
      <c r="F229" s="304"/>
      <c r="G229" s="304"/>
      <c r="H229" s="304"/>
      <c r="I229" s="305"/>
    </row>
    <row r="230" spans="1:15" s="11" customFormat="1" ht="20.100000000000001" customHeight="1" x14ac:dyDescent="0.3">
      <c r="A230" s="55"/>
      <c r="B230" s="14" t="s">
        <v>48</v>
      </c>
      <c r="C230" s="14" t="s">
        <v>50</v>
      </c>
      <c r="D230" s="308" t="s">
        <v>49</v>
      </c>
      <c r="E230" s="308"/>
      <c r="F230" s="281" t="s">
        <v>95</v>
      </c>
      <c r="G230" s="281"/>
      <c r="H230" s="281"/>
      <c r="I230" s="282"/>
    </row>
    <row r="231" spans="1:15" ht="5.0999999999999996" customHeight="1" x14ac:dyDescent="0.25">
      <c r="A231" s="1"/>
      <c r="B231" s="6"/>
      <c r="C231" s="6"/>
      <c r="D231" s="6"/>
      <c r="E231" s="6"/>
      <c r="F231" s="6"/>
      <c r="G231" s="6"/>
      <c r="H231" s="6"/>
      <c r="I231" s="7"/>
    </row>
    <row r="232" spans="1:15" ht="20.100000000000001" customHeight="1" x14ac:dyDescent="0.25">
      <c r="A232" s="255" t="s">
        <v>88</v>
      </c>
      <c r="B232" s="256"/>
      <c r="C232" s="256"/>
      <c r="D232" s="256"/>
      <c r="E232" s="256"/>
      <c r="F232" s="256"/>
      <c r="G232" s="256"/>
      <c r="H232" s="256"/>
      <c r="I232" s="257"/>
    </row>
    <row r="233" spans="1:15" ht="5.0999999999999996" customHeight="1" x14ac:dyDescent="0.25">
      <c r="A233" s="258"/>
      <c r="B233" s="259"/>
      <c r="C233" s="259"/>
      <c r="D233" s="259"/>
      <c r="E233" s="259"/>
      <c r="F233" s="259"/>
      <c r="G233" s="259"/>
      <c r="H233" s="259"/>
      <c r="I233" s="260"/>
    </row>
    <row r="234" spans="1:15" ht="24.9" customHeight="1" x14ac:dyDescent="0.25">
      <c r="A234" s="249" t="s">
        <v>89</v>
      </c>
      <c r="B234" s="250"/>
      <c r="C234" s="250"/>
      <c r="D234" s="250"/>
      <c r="E234" s="250"/>
      <c r="F234" s="250"/>
      <c r="G234" s="250"/>
      <c r="H234" s="250"/>
      <c r="I234" s="251"/>
    </row>
    <row r="235" spans="1:15" ht="24.9" customHeight="1" x14ac:dyDescent="0.25">
      <c r="A235" s="249" t="s">
        <v>90</v>
      </c>
      <c r="B235" s="250"/>
      <c r="C235" s="250"/>
      <c r="D235" s="250"/>
      <c r="E235" s="250"/>
      <c r="F235" s="250"/>
      <c r="G235" s="250"/>
      <c r="H235" s="250"/>
      <c r="I235" s="251"/>
    </row>
    <row r="236" spans="1:15" ht="40.5" customHeight="1" x14ac:dyDescent="0.25">
      <c r="A236" s="249" t="s">
        <v>91</v>
      </c>
      <c r="B236" s="250"/>
      <c r="C236" s="250"/>
      <c r="D236" s="250"/>
      <c r="E236" s="250"/>
      <c r="F236" s="250"/>
      <c r="G236" s="250"/>
      <c r="H236" s="250"/>
      <c r="I236" s="251"/>
    </row>
    <row r="237" spans="1:15" ht="24.9" customHeight="1" x14ac:dyDescent="0.25">
      <c r="A237" s="249" t="s">
        <v>96</v>
      </c>
      <c r="B237" s="250"/>
      <c r="C237" s="250"/>
      <c r="D237" s="250"/>
      <c r="E237" s="250"/>
      <c r="F237" s="250"/>
      <c r="G237" s="250"/>
      <c r="H237" s="250"/>
      <c r="I237" s="251"/>
    </row>
    <row r="238" spans="1:15" ht="37.5" customHeight="1" x14ac:dyDescent="0.25">
      <c r="A238" s="249" t="s">
        <v>92</v>
      </c>
      <c r="B238" s="250"/>
      <c r="C238" s="250"/>
      <c r="D238" s="250"/>
      <c r="E238" s="250"/>
      <c r="F238" s="250"/>
      <c r="G238" s="250"/>
      <c r="H238" s="250"/>
      <c r="I238" s="251"/>
    </row>
    <row r="239" spans="1:15" ht="34.5" customHeight="1" x14ac:dyDescent="0.25">
      <c r="A239" s="249" t="s">
        <v>51</v>
      </c>
      <c r="B239" s="250"/>
      <c r="C239" s="250"/>
      <c r="D239" s="250"/>
      <c r="E239" s="250"/>
      <c r="F239" s="250"/>
      <c r="G239" s="250"/>
      <c r="H239" s="250"/>
      <c r="I239" s="251"/>
    </row>
    <row r="240" spans="1:15" s="10" customFormat="1" ht="23.25" customHeight="1" x14ac:dyDescent="0.3">
      <c r="A240" s="56"/>
      <c r="B240" s="252" t="s">
        <v>52</v>
      </c>
      <c r="C240" s="252"/>
      <c r="D240" s="252"/>
      <c r="E240" s="252"/>
      <c r="F240" s="57"/>
      <c r="G240" s="253" t="s">
        <v>53</v>
      </c>
      <c r="H240" s="253"/>
      <c r="I240" s="254"/>
    </row>
    <row r="241" spans="1:9" ht="14.25" customHeight="1" x14ac:dyDescent="0.25">
      <c r="A241" s="238" t="s">
        <v>54</v>
      </c>
      <c r="B241" s="239"/>
      <c r="C241" s="239"/>
      <c r="D241" s="239"/>
      <c r="E241" s="239"/>
      <c r="F241" s="239"/>
      <c r="G241" s="239"/>
      <c r="H241" s="239"/>
      <c r="I241" s="240"/>
    </row>
    <row r="242" spans="1:9" ht="15" customHeight="1" x14ac:dyDescent="0.25">
      <c r="A242" s="245" t="s">
        <v>55</v>
      </c>
      <c r="B242" s="245"/>
      <c r="C242" s="246" t="s">
        <v>150</v>
      </c>
      <c r="D242" s="247"/>
      <c r="E242" s="248"/>
      <c r="F242" s="43" t="s">
        <v>56</v>
      </c>
      <c r="G242" s="237" t="s">
        <v>152</v>
      </c>
      <c r="H242" s="237"/>
      <c r="I242" s="237"/>
    </row>
    <row r="243" spans="1:9" ht="15" customHeight="1" x14ac:dyDescent="0.25">
      <c r="A243" s="245" t="s">
        <v>57</v>
      </c>
      <c r="B243" s="245"/>
      <c r="C243" s="246" t="s">
        <v>128</v>
      </c>
      <c r="D243" s="247"/>
      <c r="E243" s="248"/>
      <c r="F243" s="43" t="s">
        <v>58</v>
      </c>
      <c r="G243" s="237" t="s">
        <v>151</v>
      </c>
      <c r="H243" s="237"/>
      <c r="I243" s="237"/>
    </row>
    <row r="244" spans="1:9" ht="20.100000000000001" customHeight="1" x14ac:dyDescent="0.25">
      <c r="A244" s="84" t="s">
        <v>98</v>
      </c>
      <c r="B244" s="85"/>
      <c r="C244" s="85"/>
      <c r="D244" s="85"/>
      <c r="E244" s="85"/>
      <c r="F244" s="85"/>
      <c r="G244" s="85"/>
      <c r="H244" s="85"/>
      <c r="I244" s="241"/>
    </row>
    <row r="245" spans="1:9" ht="121.5" customHeight="1" x14ac:dyDescent="0.25">
      <c r="A245" s="242" t="s">
        <v>99</v>
      </c>
      <c r="B245" s="243"/>
      <c r="C245" s="243"/>
      <c r="D245" s="243"/>
      <c r="E245" s="243"/>
      <c r="F245" s="243"/>
      <c r="G245" s="243"/>
      <c r="H245" s="243"/>
      <c r="I245" s="244"/>
    </row>
    <row r="246" spans="1:9" ht="5.0999999999999996" customHeight="1" x14ac:dyDescent="0.25">
      <c r="A246" s="58"/>
      <c r="B246" s="6"/>
      <c r="C246" s="6"/>
      <c r="D246" s="6"/>
      <c r="E246" s="6"/>
      <c r="F246" s="6"/>
      <c r="G246" s="6"/>
      <c r="H246" s="6"/>
      <c r="I246" s="7"/>
    </row>
    <row r="247" spans="1:9" ht="90.75" customHeight="1" x14ac:dyDescent="0.25">
      <c r="A247" s="234" t="s">
        <v>60</v>
      </c>
      <c r="B247" s="235"/>
      <c r="C247" s="235"/>
      <c r="D247" s="235"/>
      <c r="E247" s="235"/>
      <c r="F247" s="235"/>
      <c r="G247" s="235"/>
      <c r="H247" s="235"/>
      <c r="I247" s="236"/>
    </row>
    <row r="248" spans="1:9" ht="15.75" customHeight="1" x14ac:dyDescent="0.25">
      <c r="A248" s="59"/>
      <c r="B248" s="60"/>
      <c r="C248" s="60"/>
      <c r="D248" s="60"/>
      <c r="E248" s="6"/>
      <c r="F248" s="6"/>
      <c r="G248" s="6"/>
      <c r="H248" s="6"/>
      <c r="I248" s="7"/>
    </row>
    <row r="249" spans="1:9" ht="39" customHeight="1" x14ac:dyDescent="0.25">
      <c r="A249" s="59" t="s">
        <v>61</v>
      </c>
      <c r="B249" s="60" t="s">
        <v>153</v>
      </c>
      <c r="C249" s="6"/>
      <c r="D249" s="60"/>
      <c r="E249" s="60" t="s">
        <v>59</v>
      </c>
      <c r="F249" s="311"/>
      <c r="G249" s="311"/>
      <c r="H249" s="6"/>
      <c r="I249" s="7"/>
    </row>
    <row r="250" spans="1:9" ht="5.0999999999999996" customHeight="1" x14ac:dyDescent="0.25">
      <c r="A250" s="264"/>
      <c r="B250" s="265"/>
      <c r="C250" s="265"/>
      <c r="D250" s="48"/>
      <c r="E250" s="266"/>
      <c r="F250" s="266"/>
      <c r="G250" s="266"/>
      <c r="H250" s="8"/>
      <c r="I250" s="9"/>
    </row>
  </sheetData>
  <sheetProtection selectLockedCells="1"/>
  <mergeCells count="192">
    <mergeCell ref="J225:K225"/>
    <mergeCell ref="A227:I228"/>
    <mergeCell ref="A236:I236"/>
    <mergeCell ref="A237:I237"/>
    <mergeCell ref="A238:I238"/>
    <mergeCell ref="A166:I184"/>
    <mergeCell ref="A206:G206"/>
    <mergeCell ref="A215:C215"/>
    <mergeCell ref="D215:G215"/>
    <mergeCell ref="A216:C216"/>
    <mergeCell ref="D216:G216"/>
    <mergeCell ref="H218:I218"/>
    <mergeCell ref="D230:E230"/>
    <mergeCell ref="A229:I229"/>
    <mergeCell ref="H221:I221"/>
    <mergeCell ref="B190:C190"/>
    <mergeCell ref="B191:C191"/>
    <mergeCell ref="B192:C192"/>
    <mergeCell ref="B194:C194"/>
    <mergeCell ref="B196:C196"/>
    <mergeCell ref="H190:I190"/>
    <mergeCell ref="H191:I191"/>
    <mergeCell ref="H192:I192"/>
    <mergeCell ref="H194:I194"/>
    <mergeCell ref="A19:B19"/>
    <mergeCell ref="A21:B21"/>
    <mergeCell ref="A22:B22"/>
    <mergeCell ref="A23:B23"/>
    <mergeCell ref="C21:D22"/>
    <mergeCell ref="C23:D24"/>
    <mergeCell ref="C19:D20"/>
    <mergeCell ref="A50:I50"/>
    <mergeCell ref="H208:I208"/>
    <mergeCell ref="H206:I206"/>
    <mergeCell ref="A208:G208"/>
    <mergeCell ref="H187:I187"/>
    <mergeCell ref="H188:I188"/>
    <mergeCell ref="H197:I197"/>
    <mergeCell ref="H198:I198"/>
    <mergeCell ref="A199:G199"/>
    <mergeCell ref="A200:G200"/>
    <mergeCell ref="A188:B188"/>
    <mergeCell ref="A189:G189"/>
    <mergeCell ref="H189:I189"/>
    <mergeCell ref="D91:F92"/>
    <mergeCell ref="A165:I165"/>
    <mergeCell ref="H196:I196"/>
    <mergeCell ref="A136:I143"/>
    <mergeCell ref="A250:C250"/>
    <mergeCell ref="E250:G250"/>
    <mergeCell ref="A217:G217"/>
    <mergeCell ref="A218:G218"/>
    <mergeCell ref="A219:G219"/>
    <mergeCell ref="A220:G220"/>
    <mergeCell ref="H213:I213"/>
    <mergeCell ref="H214:I214"/>
    <mergeCell ref="H215:I215"/>
    <mergeCell ref="H222:I222"/>
    <mergeCell ref="H223:I223"/>
    <mergeCell ref="H224:I224"/>
    <mergeCell ref="H225:I225"/>
    <mergeCell ref="A225:G225"/>
    <mergeCell ref="A223:G223"/>
    <mergeCell ref="A224:G224"/>
    <mergeCell ref="A222:G222"/>
    <mergeCell ref="A213:G213"/>
    <mergeCell ref="A214:G214"/>
    <mergeCell ref="F230:I230"/>
    <mergeCell ref="F2:I7"/>
    <mergeCell ref="A247:I247"/>
    <mergeCell ref="G243:I243"/>
    <mergeCell ref="A241:I241"/>
    <mergeCell ref="A244:I244"/>
    <mergeCell ref="A245:I245"/>
    <mergeCell ref="A242:B242"/>
    <mergeCell ref="A243:B243"/>
    <mergeCell ref="C242:E242"/>
    <mergeCell ref="C243:E243"/>
    <mergeCell ref="A239:I239"/>
    <mergeCell ref="B240:E240"/>
    <mergeCell ref="G240:I240"/>
    <mergeCell ref="G242:I242"/>
    <mergeCell ref="A232:I232"/>
    <mergeCell ref="A233:I233"/>
    <mergeCell ref="A234:I234"/>
    <mergeCell ref="A235:I235"/>
    <mergeCell ref="A226:I226"/>
    <mergeCell ref="A221:G221"/>
    <mergeCell ref="H219:I219"/>
    <mergeCell ref="H220:I220"/>
    <mergeCell ref="H216:I216"/>
    <mergeCell ref="H217:I217"/>
    <mergeCell ref="A209:I211"/>
    <mergeCell ref="H199:I199"/>
    <mergeCell ref="H200:I200"/>
    <mergeCell ref="H201:I201"/>
    <mergeCell ref="A185:C185"/>
    <mergeCell ref="A201:G201"/>
    <mergeCell ref="A186:I186"/>
    <mergeCell ref="A187:G187"/>
    <mergeCell ref="A197:G197"/>
    <mergeCell ref="A198:G198"/>
    <mergeCell ref="A202:G202"/>
    <mergeCell ref="A203:G203"/>
    <mergeCell ref="A204:G204"/>
    <mergeCell ref="A205:G205"/>
    <mergeCell ref="H202:I202"/>
    <mergeCell ref="H203:I203"/>
    <mergeCell ref="H205:I205"/>
    <mergeCell ref="H204:I204"/>
    <mergeCell ref="H207:I207"/>
    <mergeCell ref="C188:G188"/>
    <mergeCell ref="A93:C94"/>
    <mergeCell ref="D93:F94"/>
    <mergeCell ref="G93:I94"/>
    <mergeCell ref="A95:C96"/>
    <mergeCell ref="D95:F96"/>
    <mergeCell ref="G95:I96"/>
    <mergeCell ref="A135:I135"/>
    <mergeCell ref="A134:I134"/>
    <mergeCell ref="A98:I98"/>
    <mergeCell ref="A99:I133"/>
    <mergeCell ref="A18:I18"/>
    <mergeCell ref="A6:D6"/>
    <mergeCell ref="A4:D4"/>
    <mergeCell ref="A2:D2"/>
    <mergeCell ref="A16:I16"/>
    <mergeCell ref="E19:I20"/>
    <mergeCell ref="E21:I22"/>
    <mergeCell ref="A36:I43"/>
    <mergeCell ref="A89:I89"/>
    <mergeCell ref="A88:I88"/>
    <mergeCell ref="A53:I53"/>
    <mergeCell ref="B54:D54"/>
    <mergeCell ref="F54:I54"/>
    <mergeCell ref="A55:I55"/>
    <mergeCell ref="B56:D56"/>
    <mergeCell ref="F56:I56"/>
    <mergeCell ref="B58:D58"/>
    <mergeCell ref="F58:I58"/>
    <mergeCell ref="B60:I60"/>
    <mergeCell ref="A66:C66"/>
    <mergeCell ref="A44:I44"/>
    <mergeCell ref="A45:I45"/>
    <mergeCell ref="F32:G32"/>
    <mergeCell ref="A31:D31"/>
    <mergeCell ref="A35:I35"/>
    <mergeCell ref="A32:D32"/>
    <mergeCell ref="A33:D33"/>
    <mergeCell ref="A34:D34"/>
    <mergeCell ref="E31:G31"/>
    <mergeCell ref="A46:I49"/>
    <mergeCell ref="E23:I24"/>
    <mergeCell ref="D28:F29"/>
    <mergeCell ref="A28:C29"/>
    <mergeCell ref="G28:G29"/>
    <mergeCell ref="H28:I29"/>
    <mergeCell ref="D26:F27"/>
    <mergeCell ref="A25:C25"/>
    <mergeCell ref="D25:I25"/>
    <mergeCell ref="A30:C30"/>
    <mergeCell ref="D30:I30"/>
    <mergeCell ref="H26:I26"/>
    <mergeCell ref="H27:I27"/>
    <mergeCell ref="A26:C27"/>
    <mergeCell ref="E34:G34"/>
    <mergeCell ref="H31:I34"/>
    <mergeCell ref="E33:G33"/>
    <mergeCell ref="A51:G51"/>
    <mergeCell ref="B52:D52"/>
    <mergeCell ref="F52:I52"/>
    <mergeCell ref="A64:I65"/>
    <mergeCell ref="A63:I63"/>
    <mergeCell ref="A62:G62"/>
    <mergeCell ref="A57:G57"/>
    <mergeCell ref="A59:G59"/>
    <mergeCell ref="A156:I162"/>
    <mergeCell ref="E67:G67"/>
    <mergeCell ref="A68:C68"/>
    <mergeCell ref="E68:G68"/>
    <mergeCell ref="A69:I69"/>
    <mergeCell ref="A70:I70"/>
    <mergeCell ref="A71:I71"/>
    <mergeCell ref="A67:C67"/>
    <mergeCell ref="A90:C90"/>
    <mergeCell ref="D90:F90"/>
    <mergeCell ref="G90:I90"/>
    <mergeCell ref="A97:I97"/>
    <mergeCell ref="A61:D61"/>
    <mergeCell ref="A72:I87"/>
    <mergeCell ref="A91:C92"/>
    <mergeCell ref="G91:I92"/>
  </mergeCells>
  <dataValidations count="11">
    <dataValidation type="date" allowBlank="1" showInputMessage="1" showErrorMessage="1" sqref="D230 E250:G250" xr:uid="{00000000-0002-0000-0000-000000000000}">
      <formula1>40179</formula1>
      <formula2>73051</formula2>
    </dataValidation>
    <dataValidation type="decimal" operator="greaterThanOrEqual" allowBlank="1" showInputMessage="1" showErrorMessage="1" sqref="H213:I224 I187:I188 I206 H187:H207 I197:I201" xr:uid="{00000000-0002-0000-0000-000001000000}">
      <formula1>0</formula1>
    </dataValidation>
    <dataValidation operator="greaterThanOrEqual" allowBlank="1" showInputMessage="1" showErrorMessage="1" sqref="H26:I29" xr:uid="{00000000-0002-0000-0000-000002000000}"/>
    <dataValidation type="textLength" operator="lessThanOrEqual" allowBlank="1" showInputMessage="1" showErrorMessage="1" errorTitle="Zeichenbegrenzung" error="Bitte beachten Sie die Zeichenbegrenzung." promptTitle="Zeichenbegrenzung" prompt="Maximal 650 Zeichen" sqref="A36:I43" xr:uid="{00000000-0002-0000-0000-000003000000}">
      <formula1>650</formula1>
    </dataValidation>
    <dataValidation type="textLength" operator="lessThanOrEqual" allowBlank="1" showInputMessage="1" showErrorMessage="1" errorTitle="Zeichenbegrenzung" error="Bitte beachten Sie die Zeichenbegrenzung." promptTitle="Zeichenbegrenzung" prompt="Maximal 250 Zeichen" sqref="A46:I49 A64:I65" xr:uid="{00000000-0002-0000-0000-000004000000}">
      <formula1>250</formula1>
    </dataValidation>
    <dataValidation type="textLength" operator="lessThanOrEqual" allowBlank="1" showInputMessage="1" showErrorMessage="1" errorTitle="Zeichenbegrenzung" error="Bitte beachten Sie die Zeichenbegrenzung." promptTitle="Zeichenbegrenzung" prompt="Maximal 1200 Zeichen" sqref="A72:I87" xr:uid="{00000000-0002-0000-0000-000005000000}">
      <formula1>1200</formula1>
    </dataValidation>
    <dataValidation type="textLength" operator="lessThanOrEqual" allowBlank="1" showInputMessage="1" showErrorMessage="1" errorTitle="Zeichenbegrenzung" error="Bitte beachten Sie die Zeichenbegrenzung." promptTitle="Zeichenbegrenzung" prompt="Maximal 300 Zeichen" sqref="A91:F92" xr:uid="{00000000-0002-0000-0000-000006000000}">
      <formula1>300</formula1>
    </dataValidation>
    <dataValidation type="date" allowBlank="1" showInputMessage="1" showErrorMessage="1" errorTitle="Falsches Format" error="Bitte geben Sie das Datum im Format TT.MM.JJJJ ein." sqref="E68:G68 A68:C68" xr:uid="{00000000-0002-0000-0000-000007000000}">
      <formula1>40179</formula1>
      <formula2>73051</formula2>
    </dataValidation>
    <dataValidation type="textLength" operator="lessThanOrEqual" allowBlank="1" showInputMessage="1" showErrorMessage="1" errorTitle="Zeichenbegrenzung" error="Bitte beachten Sie die Zeichenbegrenung." promptTitle="Zeichenbegrenzung" prompt="Maximal 300 Zeichen" sqref="G91:I92 A93:I96" xr:uid="{00000000-0002-0000-0000-000008000000}">
      <formula1>300</formula1>
    </dataValidation>
    <dataValidation type="textLength" operator="lessThanOrEqual" allowBlank="1" showInputMessage="1" showErrorMessage="1" errorTitle="Zeichenbegrenzung" error="Bitte beachten Sie die Zeichenbegrenzung." promptTitle="Zeichenbegrenzung" prompt="Maximal 4000 Zeichen" sqref="A166:I184 A99:I133" xr:uid="{00000000-0002-0000-0000-000009000000}">
      <formula1>4000</formula1>
    </dataValidation>
    <dataValidation type="textLength" operator="lessThanOrEqual" allowBlank="1" showInputMessage="1" showErrorMessage="1" errorTitle="Zeichenbegrenzung" error="Bitte beachten Sie die Zeichenbegrenzung." promptTitle="Zeichenbegrenzung" prompt="Maximal 600 Zeichen" sqref="A136:I143 A156:I162" xr:uid="{00000000-0002-0000-0000-00000A000000}">
      <formula1>600</formula1>
    </dataValidation>
  </dataValidations>
  <hyperlinks>
    <hyperlink ref="D30" r:id="rId1" xr:uid="{00000000-0004-0000-0000-000000000000}"/>
  </hyperlinks>
  <pageMargins left="0.70866141732283472" right="0.39370078740157483" top="0.74803149606299213" bottom="0.74803149606299213" header="0.11811023622047245" footer="0.31496062992125984"/>
  <pageSetup paperSize="9" orientation="portrait" r:id="rId2"/>
  <headerFooter alignWithMargins="0">
    <oddHeader>&amp;L&amp;"Arial,Standard"&amp;9 1_2017&amp;C&amp;G&amp;R&amp;G</oddHeader>
    <oddFooter>&amp;L&amp;"Arial,Standard"&amp;7Antragsformular für Projekte nach Richtlinie Nr. 2.3&amp;C&amp;"Arial,Standard"&amp;7&amp;P</oddFooter>
  </headerFooter>
  <rowBreaks count="4" manualBreakCount="4">
    <brk id="69" max="16383" man="1"/>
    <brk id="96" max="16383" man="1"/>
    <brk id="162" max="16383" man="1"/>
    <brk id="184" max="8"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5" r:id="rId6" name="Check Box 1">
              <controlPr locked="0" defaultSize="0" autoFill="0" autoLine="0" autoPict="0">
                <anchor moveWithCells="1">
                  <from>
                    <xdr:col>4</xdr:col>
                    <xdr:colOff>38100</xdr:colOff>
                    <xdr:row>31</xdr:row>
                    <xdr:rowOff>76200</xdr:rowOff>
                  </from>
                  <to>
                    <xdr:col>4</xdr:col>
                    <xdr:colOff>259080</xdr:colOff>
                    <xdr:row>31</xdr:row>
                    <xdr:rowOff>289560</xdr:rowOff>
                  </to>
                </anchor>
              </controlPr>
            </control>
          </mc:Choice>
        </mc:AlternateContent>
        <mc:AlternateContent xmlns:mc="http://schemas.openxmlformats.org/markup-compatibility/2006">
          <mc:Choice Requires="x14">
            <control shapeId="1026" r:id="rId7" name="Check Box 2">
              <controlPr locked="0" defaultSize="0" autoFill="0" autoLine="0" autoPict="0">
                <anchor moveWithCells="1">
                  <from>
                    <xdr:col>5</xdr:col>
                    <xdr:colOff>190500</xdr:colOff>
                    <xdr:row>31</xdr:row>
                    <xdr:rowOff>83820</xdr:rowOff>
                  </from>
                  <to>
                    <xdr:col>5</xdr:col>
                    <xdr:colOff>411480</xdr:colOff>
                    <xdr:row>31</xdr:row>
                    <xdr:rowOff>297180</xdr:rowOff>
                  </to>
                </anchor>
              </controlPr>
            </control>
          </mc:Choice>
        </mc:AlternateContent>
        <mc:AlternateContent xmlns:mc="http://schemas.openxmlformats.org/markup-compatibility/2006">
          <mc:Choice Requires="x14">
            <control shapeId="1027" r:id="rId8" name="Check Box 3">
              <controlPr locked="0" defaultSize="0" autoFill="0" autoLine="0" autoPict="0">
                <anchor moveWithCells="1">
                  <from>
                    <xdr:col>0</xdr:col>
                    <xdr:colOff>403860</xdr:colOff>
                    <xdr:row>51</xdr:row>
                    <xdr:rowOff>68580</xdr:rowOff>
                  </from>
                  <to>
                    <xdr:col>1</xdr:col>
                    <xdr:colOff>0</xdr:colOff>
                    <xdr:row>51</xdr:row>
                    <xdr:rowOff>236220</xdr:rowOff>
                  </to>
                </anchor>
              </controlPr>
            </control>
          </mc:Choice>
        </mc:AlternateContent>
        <mc:AlternateContent xmlns:mc="http://schemas.openxmlformats.org/markup-compatibility/2006">
          <mc:Choice Requires="x14">
            <control shapeId="1028" r:id="rId9" name="Check Box 4">
              <controlPr locked="0" defaultSize="0" autoFill="0" autoLine="0" autoPict="0">
                <anchor moveWithCells="1">
                  <from>
                    <xdr:col>0</xdr:col>
                    <xdr:colOff>403860</xdr:colOff>
                    <xdr:row>53</xdr:row>
                    <xdr:rowOff>68580</xdr:rowOff>
                  </from>
                  <to>
                    <xdr:col>1</xdr:col>
                    <xdr:colOff>0</xdr:colOff>
                    <xdr:row>53</xdr:row>
                    <xdr:rowOff>236220</xdr:rowOff>
                  </to>
                </anchor>
              </controlPr>
            </control>
          </mc:Choice>
        </mc:AlternateContent>
        <mc:AlternateContent xmlns:mc="http://schemas.openxmlformats.org/markup-compatibility/2006">
          <mc:Choice Requires="x14">
            <control shapeId="1029" r:id="rId10" name="Check Box 5">
              <controlPr locked="0" defaultSize="0" autoFill="0" autoLine="0" autoPict="0">
                <anchor moveWithCells="1">
                  <from>
                    <xdr:col>0</xdr:col>
                    <xdr:colOff>403860</xdr:colOff>
                    <xdr:row>55</xdr:row>
                    <xdr:rowOff>68580</xdr:rowOff>
                  </from>
                  <to>
                    <xdr:col>1</xdr:col>
                    <xdr:colOff>0</xdr:colOff>
                    <xdr:row>55</xdr:row>
                    <xdr:rowOff>236220</xdr:rowOff>
                  </to>
                </anchor>
              </controlPr>
            </control>
          </mc:Choice>
        </mc:AlternateContent>
        <mc:AlternateContent xmlns:mc="http://schemas.openxmlformats.org/markup-compatibility/2006">
          <mc:Choice Requires="x14">
            <control shapeId="1030" r:id="rId11" name="Check Box 6">
              <controlPr locked="0" defaultSize="0" autoFill="0" autoLine="0" autoPict="0">
                <anchor moveWithCells="1">
                  <from>
                    <xdr:col>0</xdr:col>
                    <xdr:colOff>403860</xdr:colOff>
                    <xdr:row>57</xdr:row>
                    <xdr:rowOff>68580</xdr:rowOff>
                  </from>
                  <to>
                    <xdr:col>1</xdr:col>
                    <xdr:colOff>0</xdr:colOff>
                    <xdr:row>57</xdr:row>
                    <xdr:rowOff>236220</xdr:rowOff>
                  </to>
                </anchor>
              </controlPr>
            </control>
          </mc:Choice>
        </mc:AlternateContent>
        <mc:AlternateContent xmlns:mc="http://schemas.openxmlformats.org/markup-compatibility/2006">
          <mc:Choice Requires="x14">
            <control shapeId="1031" r:id="rId12" name="Check Box 7">
              <controlPr locked="0" defaultSize="0" autoFill="0" autoLine="0" autoPict="0">
                <anchor moveWithCells="1">
                  <from>
                    <xdr:col>0</xdr:col>
                    <xdr:colOff>403860</xdr:colOff>
                    <xdr:row>59</xdr:row>
                    <xdr:rowOff>68580</xdr:rowOff>
                  </from>
                  <to>
                    <xdr:col>1</xdr:col>
                    <xdr:colOff>0</xdr:colOff>
                    <xdr:row>59</xdr:row>
                    <xdr:rowOff>236220</xdr:rowOff>
                  </to>
                </anchor>
              </controlPr>
            </control>
          </mc:Choice>
        </mc:AlternateContent>
        <mc:AlternateContent xmlns:mc="http://schemas.openxmlformats.org/markup-compatibility/2006">
          <mc:Choice Requires="x14">
            <control shapeId="1040" r:id="rId13" name="Check Box 16">
              <controlPr locked="0" defaultSize="0" autoFill="0" autoLine="0" autoPict="0">
                <anchor moveWithCells="1">
                  <from>
                    <xdr:col>4</xdr:col>
                    <xdr:colOff>251460</xdr:colOff>
                    <xdr:row>51</xdr:row>
                    <xdr:rowOff>76200</xdr:rowOff>
                  </from>
                  <to>
                    <xdr:col>4</xdr:col>
                    <xdr:colOff>457200</xdr:colOff>
                    <xdr:row>51</xdr:row>
                    <xdr:rowOff>251460</xdr:rowOff>
                  </to>
                </anchor>
              </controlPr>
            </control>
          </mc:Choice>
        </mc:AlternateContent>
        <mc:AlternateContent xmlns:mc="http://schemas.openxmlformats.org/markup-compatibility/2006">
          <mc:Choice Requires="x14">
            <control shapeId="1041" r:id="rId14" name="Check Box 17">
              <controlPr locked="0" defaultSize="0" autoFill="0" autoLine="0" autoPict="0">
                <anchor moveWithCells="1">
                  <from>
                    <xdr:col>4</xdr:col>
                    <xdr:colOff>251460</xdr:colOff>
                    <xdr:row>53</xdr:row>
                    <xdr:rowOff>76200</xdr:rowOff>
                  </from>
                  <to>
                    <xdr:col>4</xdr:col>
                    <xdr:colOff>457200</xdr:colOff>
                    <xdr:row>53</xdr:row>
                    <xdr:rowOff>251460</xdr:rowOff>
                  </to>
                </anchor>
              </controlPr>
            </control>
          </mc:Choice>
        </mc:AlternateContent>
        <mc:AlternateContent xmlns:mc="http://schemas.openxmlformats.org/markup-compatibility/2006">
          <mc:Choice Requires="x14">
            <control shapeId="1042" r:id="rId15" name="Check Box 18">
              <controlPr locked="0" defaultSize="0" autoFill="0" autoLine="0" autoPict="0">
                <anchor moveWithCells="1">
                  <from>
                    <xdr:col>4</xdr:col>
                    <xdr:colOff>251460</xdr:colOff>
                    <xdr:row>55</xdr:row>
                    <xdr:rowOff>68580</xdr:rowOff>
                  </from>
                  <to>
                    <xdr:col>4</xdr:col>
                    <xdr:colOff>457200</xdr:colOff>
                    <xdr:row>55</xdr:row>
                    <xdr:rowOff>236220</xdr:rowOff>
                  </to>
                </anchor>
              </controlPr>
            </control>
          </mc:Choice>
        </mc:AlternateContent>
        <mc:AlternateContent xmlns:mc="http://schemas.openxmlformats.org/markup-compatibility/2006">
          <mc:Choice Requires="x14">
            <control shapeId="1043" r:id="rId16" name="Check Box 19">
              <controlPr locked="0" defaultSize="0" autoFill="0" autoLine="0" autoPict="0">
                <anchor moveWithCells="1">
                  <from>
                    <xdr:col>4</xdr:col>
                    <xdr:colOff>251460</xdr:colOff>
                    <xdr:row>57</xdr:row>
                    <xdr:rowOff>68580</xdr:rowOff>
                  </from>
                  <to>
                    <xdr:col>4</xdr:col>
                    <xdr:colOff>457200</xdr:colOff>
                    <xdr:row>57</xdr:row>
                    <xdr:rowOff>236220</xdr:rowOff>
                  </to>
                </anchor>
              </controlPr>
            </control>
          </mc:Choice>
        </mc:AlternateContent>
        <mc:AlternateContent xmlns:mc="http://schemas.openxmlformats.org/markup-compatibility/2006">
          <mc:Choice Requires="x14">
            <control shapeId="1045" r:id="rId17" name="Check Box 21">
              <controlPr locked="0" defaultSize="0" autoFill="0" autoLine="0" autoPict="0">
                <anchor moveWithCells="1">
                  <from>
                    <xdr:col>0</xdr:col>
                    <xdr:colOff>220980</xdr:colOff>
                    <xdr:row>147</xdr:row>
                    <xdr:rowOff>7620</xdr:rowOff>
                  </from>
                  <to>
                    <xdr:col>0</xdr:col>
                    <xdr:colOff>441960</xdr:colOff>
                    <xdr:row>147</xdr:row>
                    <xdr:rowOff>190500</xdr:rowOff>
                  </to>
                </anchor>
              </controlPr>
            </control>
          </mc:Choice>
        </mc:AlternateContent>
        <mc:AlternateContent xmlns:mc="http://schemas.openxmlformats.org/markup-compatibility/2006">
          <mc:Choice Requires="x14">
            <control shapeId="1046" r:id="rId18" name="Check Box 22">
              <controlPr locked="0" defaultSize="0" autoFill="0" autoLine="0" autoPict="0">
                <anchor moveWithCells="1">
                  <from>
                    <xdr:col>0</xdr:col>
                    <xdr:colOff>220980</xdr:colOff>
                    <xdr:row>148</xdr:row>
                    <xdr:rowOff>7620</xdr:rowOff>
                  </from>
                  <to>
                    <xdr:col>0</xdr:col>
                    <xdr:colOff>441960</xdr:colOff>
                    <xdr:row>149</xdr:row>
                    <xdr:rowOff>7620</xdr:rowOff>
                  </to>
                </anchor>
              </controlPr>
            </control>
          </mc:Choice>
        </mc:AlternateContent>
        <mc:AlternateContent xmlns:mc="http://schemas.openxmlformats.org/markup-compatibility/2006">
          <mc:Choice Requires="x14">
            <control shapeId="1047" r:id="rId19" name="Check Box 23">
              <controlPr locked="0" defaultSize="0" autoFill="0" autoLine="0" autoPict="0">
                <anchor moveWithCells="1">
                  <from>
                    <xdr:col>0</xdr:col>
                    <xdr:colOff>220980</xdr:colOff>
                    <xdr:row>150</xdr:row>
                    <xdr:rowOff>7620</xdr:rowOff>
                  </from>
                  <to>
                    <xdr:col>0</xdr:col>
                    <xdr:colOff>441960</xdr:colOff>
                    <xdr:row>151</xdr:row>
                    <xdr:rowOff>7620</xdr:rowOff>
                  </to>
                </anchor>
              </controlPr>
            </control>
          </mc:Choice>
        </mc:AlternateContent>
        <mc:AlternateContent xmlns:mc="http://schemas.openxmlformats.org/markup-compatibility/2006">
          <mc:Choice Requires="x14">
            <control shapeId="1048" r:id="rId20" name="Check Box 24">
              <controlPr locked="0" defaultSize="0" autoFill="0" autoLine="0" autoPict="0">
                <anchor moveWithCells="1">
                  <from>
                    <xdr:col>0</xdr:col>
                    <xdr:colOff>220980</xdr:colOff>
                    <xdr:row>152</xdr:row>
                    <xdr:rowOff>7620</xdr:rowOff>
                  </from>
                  <to>
                    <xdr:col>0</xdr:col>
                    <xdr:colOff>441960</xdr:colOff>
                    <xdr:row>153</xdr:row>
                    <xdr:rowOff>7620</xdr:rowOff>
                  </to>
                </anchor>
              </controlPr>
            </control>
          </mc:Choice>
        </mc:AlternateContent>
        <mc:AlternateContent xmlns:mc="http://schemas.openxmlformats.org/markup-compatibility/2006">
          <mc:Choice Requires="x14">
            <control shapeId="1049" r:id="rId21" name="Check Box 25">
              <controlPr locked="0" defaultSize="0" autoFill="0" autoLine="0" autoPict="0">
                <anchor moveWithCells="1">
                  <from>
                    <xdr:col>0</xdr:col>
                    <xdr:colOff>449580</xdr:colOff>
                    <xdr:row>229</xdr:row>
                    <xdr:rowOff>7620</xdr:rowOff>
                  </from>
                  <to>
                    <xdr:col>1</xdr:col>
                    <xdr:colOff>68580</xdr:colOff>
                    <xdr:row>229</xdr:row>
                    <xdr:rowOff>213360</xdr:rowOff>
                  </to>
                </anchor>
              </controlPr>
            </control>
          </mc:Choice>
        </mc:AlternateContent>
        <mc:AlternateContent xmlns:mc="http://schemas.openxmlformats.org/markup-compatibility/2006">
          <mc:Choice Requires="x14">
            <control shapeId="1052" r:id="rId22" name="Check Box 28">
              <controlPr locked="0" defaultSize="0" autoFill="0" autoLine="0" autoPict="0">
                <anchor moveWithCells="1">
                  <from>
                    <xdr:col>0</xdr:col>
                    <xdr:colOff>449580</xdr:colOff>
                    <xdr:row>239</xdr:row>
                    <xdr:rowOff>7620</xdr:rowOff>
                  </from>
                  <to>
                    <xdr:col>1</xdr:col>
                    <xdr:colOff>68580</xdr:colOff>
                    <xdr:row>239</xdr:row>
                    <xdr:rowOff>213360</xdr:rowOff>
                  </to>
                </anchor>
              </controlPr>
            </control>
          </mc:Choice>
        </mc:AlternateContent>
        <mc:AlternateContent xmlns:mc="http://schemas.openxmlformats.org/markup-compatibility/2006">
          <mc:Choice Requires="x14">
            <control shapeId="1053" r:id="rId23" name="Check Box 29">
              <controlPr locked="0" defaultSize="0" autoFill="0" autoLine="0" autoPict="0">
                <anchor moveWithCells="1">
                  <from>
                    <xdr:col>5</xdr:col>
                    <xdr:colOff>297180</xdr:colOff>
                    <xdr:row>239</xdr:row>
                    <xdr:rowOff>22860</xdr:rowOff>
                  </from>
                  <to>
                    <xdr:col>6</xdr:col>
                    <xdr:colOff>0</xdr:colOff>
                    <xdr:row>239</xdr:row>
                    <xdr:rowOff>220980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63</vt:i4>
      </vt:variant>
    </vt:vector>
  </HeadingPairs>
  <TitlesOfParts>
    <vt:vector size="65" baseType="lpstr">
      <vt:lpstr>Antrag</vt:lpstr>
      <vt:lpstr>Tabelle1</vt:lpstr>
      <vt:lpstr>Antrag!Druckbereich</vt:lpstr>
      <vt:lpstr>Antrag!Kontrollkästchen20</vt:lpstr>
      <vt:lpstr>Antrag!Kontrollkästchen21</vt:lpstr>
      <vt:lpstr>Antrag!Kontrollkästchen7</vt:lpstr>
      <vt:lpstr>Antrag!Kontrollkästchen8</vt:lpstr>
      <vt:lpstr>Antrag!Text1</vt:lpstr>
      <vt:lpstr>Antrag!Text10</vt:lpstr>
      <vt:lpstr>Antrag!Text11</vt:lpstr>
      <vt:lpstr>Antrag!Text12</vt:lpstr>
      <vt:lpstr>Antrag!Text120</vt:lpstr>
      <vt:lpstr>Antrag!Text140</vt:lpstr>
      <vt:lpstr>Antrag!Text143</vt:lpstr>
      <vt:lpstr>Antrag!Text144</vt:lpstr>
      <vt:lpstr>Antrag!Text145</vt:lpstr>
      <vt:lpstr>Antrag!Text146</vt:lpstr>
      <vt:lpstr>Antrag!Text147</vt:lpstr>
      <vt:lpstr>Antrag!Text148</vt:lpstr>
      <vt:lpstr>Antrag!Text149</vt:lpstr>
      <vt:lpstr>Antrag!Text15</vt:lpstr>
      <vt:lpstr>Antrag!Text151</vt:lpstr>
      <vt:lpstr>Antrag!Text152</vt:lpstr>
      <vt:lpstr>Antrag!Text164</vt:lpstr>
      <vt:lpstr>Antrag!Text165</vt:lpstr>
      <vt:lpstr>Antrag!Text166</vt:lpstr>
      <vt:lpstr>Antrag!Text167</vt:lpstr>
      <vt:lpstr>Antrag!Text168</vt:lpstr>
      <vt:lpstr>Antrag!Text169</vt:lpstr>
      <vt:lpstr>Antrag!Text17</vt:lpstr>
      <vt:lpstr>Antrag!Text171</vt:lpstr>
      <vt:lpstr>Antrag!Text172</vt:lpstr>
      <vt:lpstr>Antrag!Text18</vt:lpstr>
      <vt:lpstr>Antrag!Text184</vt:lpstr>
      <vt:lpstr>Antrag!Text185</vt:lpstr>
      <vt:lpstr>Antrag!Text186</vt:lpstr>
      <vt:lpstr>Antrag!Text187</vt:lpstr>
      <vt:lpstr>Antrag!Text188</vt:lpstr>
      <vt:lpstr>Antrag!Text189</vt:lpstr>
      <vt:lpstr>Antrag!Text19</vt:lpstr>
      <vt:lpstr>Antrag!Text190</vt:lpstr>
      <vt:lpstr>Antrag!Text191</vt:lpstr>
      <vt:lpstr>Antrag!Text192</vt:lpstr>
      <vt:lpstr>Antrag!Text193</vt:lpstr>
      <vt:lpstr>Antrag!Text194</vt:lpstr>
      <vt:lpstr>Antrag!Text195</vt:lpstr>
      <vt:lpstr>Antrag!Text196</vt:lpstr>
      <vt:lpstr>Antrag!Text197</vt:lpstr>
      <vt:lpstr>Antrag!Text198</vt:lpstr>
      <vt:lpstr>Antrag!Text199</vt:lpstr>
      <vt:lpstr>Antrag!Text2</vt:lpstr>
      <vt:lpstr>Antrag!Text200</vt:lpstr>
      <vt:lpstr>Antrag!Text201</vt:lpstr>
      <vt:lpstr>Antrag!Text23</vt:lpstr>
      <vt:lpstr>Antrag!Text24</vt:lpstr>
      <vt:lpstr>Antrag!Text25</vt:lpstr>
      <vt:lpstr>Antrag!Text26</vt:lpstr>
      <vt:lpstr>Antrag!Text30</vt:lpstr>
      <vt:lpstr>Antrag!Text316</vt:lpstr>
      <vt:lpstr>Antrag!Text317</vt:lpstr>
      <vt:lpstr>Antrag!Text4</vt:lpstr>
      <vt:lpstr>Antrag!Text5</vt:lpstr>
      <vt:lpstr>Antrag!Text6</vt:lpstr>
      <vt:lpstr>Antrag!Text8</vt:lpstr>
      <vt:lpstr>Antrag!Text9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Chef</dc:creator>
  <cp:lastModifiedBy>Kay Albrecht</cp:lastModifiedBy>
  <cp:lastPrinted>2022-09-30T09:06:41Z</cp:lastPrinted>
  <dcterms:created xsi:type="dcterms:W3CDTF">2016-09-19T17:51:16Z</dcterms:created>
  <dcterms:modified xsi:type="dcterms:W3CDTF">2022-10-26T09:06:14Z</dcterms:modified>
</cp:coreProperties>
</file>